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45" windowWidth="12795" windowHeight="11640" tabRatio="804" firstSheet="2" activeTab="11"/>
  </bookViews>
  <sheets>
    <sheet name="Содерж" sheetId="1" r:id="rId1"/>
    <sheet name="Кв.теплосч" sheetId="2" r:id="rId2"/>
    <sheet name="Эльф,Спт,ВКТ,ТСРВ" sheetId="3" r:id="rId3"/>
    <sheet name="РС,ВЭПС,US" sheetId="4" r:id="rId4"/>
    <sheet name="Прэм,ЭРСВ" sheetId="5" r:id="rId5"/>
    <sheet name="МФ" sheetId="6" r:id="rId6"/>
    <sheet name="Zenner" sheetId="7" r:id="rId7"/>
    <sheet name="ВСГ,ВСТ" sheetId="8" r:id="rId8"/>
    <sheet name="B-Meters" sheetId="9" r:id="rId9"/>
    <sheet name="КТПТР" sheetId="10" r:id="rId10"/>
    <sheet name="Краны" sheetId="11" r:id="rId11"/>
    <sheet name="Модемы" sheetId="12" r:id="rId12"/>
    <sheet name="Водоприбор" sheetId="13" r:id="rId13"/>
    <sheet name="Затвор диск. фильтр" sheetId="14" r:id="rId14"/>
  </sheets>
  <externalReferences>
    <externalReference r:id="rId17"/>
    <externalReference r:id="rId18"/>
    <externalReference r:id="rId19"/>
  </externalReferences>
  <definedNames>
    <definedName name="_sc1600">'[1]TM1600'!$F$8</definedName>
    <definedName name="sc_agent_coesterm">#REF!</definedName>
    <definedName name="sc_agent_Fiv">#REF!</definedName>
    <definedName name="sc_agent_Fiv_10">#REF!</definedName>
    <definedName name="sc_agent_Fiv_13">#REF!</definedName>
    <definedName name="sc_agent_Fiv_17">#REF!</definedName>
    <definedName name="sc_agent_Fiv_18">#REF!</definedName>
    <definedName name="sc_agent_Fiv_7">#REF!</definedName>
    <definedName name="sc_agent_itap">#REF!</definedName>
    <definedName name="sc_agent_itap_10">#REF!</definedName>
    <definedName name="sc_agent_itap_13">#REF!</definedName>
    <definedName name="sc_agent_itap_17">#REF!</definedName>
    <definedName name="sc_agent_itap_18">#REF!</definedName>
    <definedName name="sc_agent_itap_7">#REF!</definedName>
    <definedName name="sc_agent_tm1600">#REF!</definedName>
    <definedName name="sc_agent_tm1600_10">#REF!</definedName>
    <definedName name="sc_agent_tm1600_13">#REF!</definedName>
    <definedName name="sc_agent_tm1600_17">#REF!</definedName>
    <definedName name="sc_agent_tm1600_18">#REF!</definedName>
    <definedName name="sc_agent_tm1600_7">#REF!</definedName>
    <definedName name="sc_dealer_coesterm">#REF!</definedName>
    <definedName name="sc_dealer_Fiv">#REF!</definedName>
    <definedName name="sc_dealer_Fiv_10">#REF!</definedName>
    <definedName name="sc_dealer_Fiv_13">#REF!</definedName>
    <definedName name="sc_dealer_Fiv_17">#REF!</definedName>
    <definedName name="sc_dealer_Fiv_18">#REF!</definedName>
    <definedName name="sc_dealer_Fiv_7">#REF!</definedName>
    <definedName name="sc_dealer_itap">#REF!</definedName>
    <definedName name="sc_dealer_itap_10">#REF!</definedName>
    <definedName name="sc_dealer_itap_13">#REF!</definedName>
    <definedName name="sc_dealer_itap_17">#REF!</definedName>
    <definedName name="sc_dealer_itap_18">#REF!</definedName>
    <definedName name="sc_dealer_itap_7">#REF!</definedName>
    <definedName name="sc_dealer_tm1600">#REF!</definedName>
    <definedName name="sc_dealer_tm1600_10">#REF!</definedName>
    <definedName name="sc_dealer_tm1600_13">#REF!</definedName>
    <definedName name="sc_dealer_tm1600_17">#REF!</definedName>
    <definedName name="sc_dealer_tm1600_18">#REF!</definedName>
    <definedName name="sc_dealer_tm1600_7">#REF!</definedName>
    <definedName name="sc_rider_coesterm">#REF!</definedName>
    <definedName name="sc_rider_Fiv">#REF!</definedName>
    <definedName name="sc_rider_Fiv_10">#REF!</definedName>
    <definedName name="sc_rider_Fiv_13">#REF!</definedName>
    <definedName name="sc_rider_Fiv_17">#REF!</definedName>
    <definedName name="sc_rider_Fiv_18">#REF!</definedName>
    <definedName name="sc_rider_Fiv_7">#REF!</definedName>
    <definedName name="sc_rider_itap">#REF!</definedName>
    <definedName name="sc_rider_itap_10">#REF!</definedName>
    <definedName name="sc_rider_itap_13">#REF!</definedName>
    <definedName name="sc_rider_itap_17">#REF!</definedName>
    <definedName name="sc_rider_itap_18">#REF!</definedName>
    <definedName name="sc_rider_itap_7">#REF!</definedName>
    <definedName name="sc_rider_tm1600">#REF!</definedName>
    <definedName name="sc_rider_tm1600_10">#REF!</definedName>
    <definedName name="sc_rider_tm1600_13">#REF!</definedName>
    <definedName name="sc_rider_tm1600_17">#REF!</definedName>
    <definedName name="sc_rider_tm1600_18">#REF!</definedName>
    <definedName name="sc_rider_tm1600_7">#REF!</definedName>
    <definedName name="sc_techno">#REF!</definedName>
    <definedName name="sc_tecno">#REF!</definedName>
    <definedName name="sc_tecno_10">#REF!</definedName>
    <definedName name="sc_tecno_13">#REF!</definedName>
    <definedName name="sc_tecno_17">#REF!</definedName>
    <definedName name="sc_tecno_18">#REF!</definedName>
    <definedName name="sc_tecno_7">#REF!</definedName>
    <definedName name="sc_tecnoa">#REF!</definedName>
    <definedName name="sc_tecnoa_10">#REF!</definedName>
    <definedName name="sc_tecnoa_13">#REF!</definedName>
    <definedName name="sc_tecnoa_17">#REF!</definedName>
    <definedName name="sc_tecnoa_18">#REF!</definedName>
    <definedName name="sc_tecnoa_7">#REF!</definedName>
    <definedName name="sc_tecnob">#REF!</definedName>
    <definedName name="sc_tecnob_10">#REF!</definedName>
    <definedName name="sc_tecnob_13">#REF!</definedName>
    <definedName name="sc_tecnob_17">#REF!</definedName>
    <definedName name="sc_tecnob_18">#REF!</definedName>
    <definedName name="sc_tecnob_7">#REF!</definedName>
    <definedName name="sc_tm1100">'[2]TM1100'!$F$8</definedName>
    <definedName name="SCMARGAROLI">#REF!</definedName>
    <definedName name="USD_to_LIT">'[3]global'!$A$1</definedName>
    <definedName name="в">'Содерж'!$B$15</definedName>
    <definedName name="_xlnm.Print_Area" localSheetId="7">'ВСГ,ВСТ'!$A$1:$K$59</definedName>
    <definedName name="_xlnm.Print_Area" localSheetId="9">'КТПТР'!#REF!</definedName>
    <definedName name="_xlnm.Print_Area" localSheetId="5">'МФ'!$A$1:$F$2</definedName>
  </definedNames>
  <calcPr fullCalcOnLoad="1"/>
</workbook>
</file>

<file path=xl/sharedStrings.xml><?xml version="1.0" encoding="utf-8"?>
<sst xmlns="http://schemas.openxmlformats.org/spreadsheetml/2006/main" count="1026" uniqueCount="555">
  <si>
    <t>Цена</t>
  </si>
  <si>
    <t>Наименование</t>
  </si>
  <si>
    <t>Без подсветки дисплея</t>
  </si>
  <si>
    <t>С подсветкой дисплея</t>
  </si>
  <si>
    <t>Расхода</t>
  </si>
  <si>
    <t>Температуры</t>
  </si>
  <si>
    <t>Давления</t>
  </si>
  <si>
    <t>ЭЛЬФ-01</t>
  </si>
  <si>
    <t>ЭЛЬФ-02</t>
  </si>
  <si>
    <t>ЭЛЬФ-03</t>
  </si>
  <si>
    <t xml:space="preserve"> -</t>
  </si>
  <si>
    <t>ЭЛЬФ-04</t>
  </si>
  <si>
    <t>ЭЛЬФ-05</t>
  </si>
  <si>
    <t>Гарантия 5 лет</t>
  </si>
  <si>
    <t>Автономное питание</t>
  </si>
  <si>
    <t>Межповерочный период 4 года</t>
  </si>
  <si>
    <t>Возможнось орагнизации внешнего</t>
  </si>
  <si>
    <t>питания с помощью спец.модуля</t>
  </si>
  <si>
    <t>Краткое описание</t>
  </si>
  <si>
    <t>Пульт переноса данных  ЛУЧ-МК</t>
  </si>
  <si>
    <t>Используется для считывания содержимого архивов приборов линии КАРАТ-Компакт, ЭЛЬФ, КАРАТ с последующим выводом на ПК</t>
  </si>
  <si>
    <t>Оптоголовка RS-232</t>
  </si>
  <si>
    <t>Применяется для считывания данных вычислителей ЭЛЬФ по встроенному оптическому каналу на ноутбук или ЛУЧ-МК</t>
  </si>
  <si>
    <t>Оптоголовка USB</t>
  </si>
  <si>
    <t>Предназначена для считывания данных с вычислителя ЭЛЬФ на ноутбук</t>
  </si>
  <si>
    <t>Модуль RS-232</t>
  </si>
  <si>
    <t>Встраиваемый интерфейсный модуль для подключения одного вычислителя ЭЛЬФ к внешнему устройству/компьютеру по интерфейсу RS-232.</t>
  </si>
  <si>
    <t>Модуль RS-485</t>
  </si>
  <si>
    <t>Встраиваемый интерфейсный модуль для подключения до 240 вычислителей ЭЛЬФ в системе сбора данных по интерфейсу RS-485</t>
  </si>
  <si>
    <t>Модуль контроля
 модема</t>
  </si>
  <si>
    <t>Встраиваемый модуль для подключения вычислителя ЭЛЬФ к внешнему модему, имеющему интерфейс RS-232 и поддерживающему стандартный набор АТ-комманд  (модем для стационарнеых телефонных. линий, GSM-терминал и т.п.)</t>
  </si>
  <si>
    <t>Модуль шины
M-Bus</t>
  </si>
  <si>
    <t>Встраиваемый модуль для подключения до 240 вычислителей ЭЛЬФ в системе сбора данных по интерфейсу M-bus. Не требует наличия питания ~220В.</t>
  </si>
  <si>
    <t>Контроллер шины
 M-bus-10</t>
  </si>
  <si>
    <t>Применяется для подключения внешнего устройства (компьютера) с интерфейсом RS-232 к приборам ЭЛЬФ и КАРАТ-Компакт (до 10 приборов) по интерфейсной шине M-Bus. Область применения абонентские узлы учета</t>
  </si>
  <si>
    <t>Контроллер шины
 M-bus-50</t>
  </si>
  <si>
    <t>Применяется для подключения внешнего устройства (компьютера) с интерфейсом RS-232 к приборам ЭЛЬФ и КАРАТ-Компакт (до 50 приборов) по интерфейсной шине M-Bus. Возможно создание сети до 240 приборов. Область применения поквартирный учет коммунальных ресурсов</t>
  </si>
  <si>
    <t>Контроллер
моноканала КМ-02</t>
  </si>
  <si>
    <t>Обеспечивает доступ к данным приборов ЭЛЬФ, КАРАТ-Компакт и КАРАТ по выделенным (в том числе Ethernet и Интернет), коммутируемым (в том числе стационарные телефонные линии и GSM-связь) линиям. Подключение к персональному компьютеру или коммуникационному оборудованию по интерфейсу RS-232. Поддержка протокола ModBus-RTU</t>
  </si>
  <si>
    <t>Контроллер
моноканала КМ-03</t>
  </si>
  <si>
    <t>Обеспечивает доступ к данным приборов ЭЛЬФ, КАРАТ-Компакт и КАРАТ по выделенным линиям RS-485. Поддержка протокола ModBus-RTU.</t>
  </si>
  <si>
    <t>Пульт конфигурирования</t>
  </si>
  <si>
    <t>Применяется для конфигурирования вычислителей ЭЛЬФ. Подключается к компьютеру</t>
  </si>
  <si>
    <t>Плата коммутации</t>
  </si>
  <si>
    <t>Внешняя клеммная колодка, применяемое для упрощения подключения большого количества первичных преобразователей к вычислителю ЭЛЬФ</t>
  </si>
  <si>
    <t>Гермоввод</t>
  </si>
  <si>
    <t>Используется для всех модификаций</t>
  </si>
  <si>
    <t>Модуль контроля сетевого питания</t>
  </si>
  <si>
    <t>Устройство. предназначенное для контроля питания сетевых расходомеров, входящих в состав комплекса измерительного ЭЛЬФ</t>
  </si>
  <si>
    <t>Используется для вычислителей ЭЛЬФ-03, ЭЛЬФ-04 при использовании в системе АСКУЭ</t>
  </si>
  <si>
    <t>Элемент питания 7.2 А·ч</t>
  </si>
  <si>
    <t>Используется для вычислителей ЭЛЬФ-01, ЭЛЬФ-02, ЭЛЬФ-05 при использовании в системе АСКУЭ</t>
  </si>
  <si>
    <t xml:space="preserve">Элемент питания 2.1 А·ч </t>
  </si>
  <si>
    <t>Используется для вычислителя ЭЛЬФ-01. При поставке вычислителей с автономным питанием - входит в комплект</t>
  </si>
  <si>
    <t>Дополнительное оборудование</t>
  </si>
  <si>
    <t>ВКТ- 5</t>
  </si>
  <si>
    <t>Тепловычислитель со свободной конфигурацией схем теплоснабжения, возможностью подключения 8-ми числоимпульсных (частотных расходомеров), 8-ми токовых сигналов и 8-ми датчиков температуры.Учет пара. Возможности автоматизированного погодного регулирования теплопотребления</t>
  </si>
  <si>
    <t>ВКТ-7-01</t>
  </si>
  <si>
    <t>Тепловычислитель с автономным питанием и возможностью подключения до 4-х датчиков расхода и 2-х температуры без контроля питания датчиков, батарея на 5 лет</t>
  </si>
  <si>
    <t>ВКТ-7-02</t>
  </si>
  <si>
    <t>Тепловычислитель с автономным питанием и возможностью подключения до 4-х датчиков расхода и 2-х температуры , контроль  питания датчиков расхода, батарея на 10 лет</t>
  </si>
  <si>
    <t>ВКТ-7-03</t>
  </si>
  <si>
    <t>Тепловычислитель с автономным питанием и возможностью подключения до 6-ти датчиков расхода и 5-ти температуры , контроль питания датчиков расхода, батарея на 10 лет</t>
  </si>
  <si>
    <t>ВКТ-7-04</t>
  </si>
  <si>
    <t>Тепловычислитель с автономным питанием и возможностью подключения до 6-ти датчиков расхода и 5-ти температуры ,  а так же 4-х датчиков избыточного давления контроль питания датчиков расхода, батарея на 10 лет</t>
  </si>
  <si>
    <t>ВКТ-7-04P</t>
  </si>
  <si>
    <t>Тепловычислитель с автономным питанием и возможностью подключения до 6-ти датчиков расхода и 5-ти температуры, а так же 5-ти  датчиков  избыточного давления, контроль питания датчиков расхода, батарея на 10 лет</t>
  </si>
  <si>
    <t xml:space="preserve">Вычислители ВКТ </t>
  </si>
  <si>
    <t>Ду</t>
  </si>
  <si>
    <r>
      <t>Диапазон расходов, м</t>
    </r>
    <r>
      <rPr>
        <b/>
        <i/>
        <vertAlign val="superscript"/>
        <sz val="10"/>
        <rFont val="Times New Roman"/>
        <family val="1"/>
      </rPr>
      <t>3</t>
    </r>
    <r>
      <rPr>
        <b/>
        <i/>
        <sz val="10"/>
        <rFont val="Times New Roman"/>
        <family val="1"/>
      </rPr>
      <t>/ч</t>
    </r>
  </si>
  <si>
    <t>КАРАТ-РС  без индикации</t>
  </si>
  <si>
    <t>0,02 - 6,8</t>
  </si>
  <si>
    <t>0,06 - 17,4</t>
  </si>
  <si>
    <t>0,14 - 42,4</t>
  </si>
  <si>
    <t>0,36 - 109</t>
  </si>
  <si>
    <t>0,57 - 170</t>
  </si>
  <si>
    <t>КАРАТ-РС  с ииндикацией</t>
  </si>
  <si>
    <t>Прибор для измерения расхода и объема жидкости в системе коммерческого и технологического учета (включая дистиллированную воду и бензин).  Используется в составе теплосчетчиков, измерительных комплексов или автономно (с индикацией). Прибор реализует ультразвуковой метод,  принцип действия которого, основан на изменении скорости ультразвуковой волны в потоке.</t>
  </si>
  <si>
    <t>КМЧ 1</t>
  </si>
  <si>
    <t>Штуцеры с гайкой для присоединения расходомера к трубе. Входит в комплект с КАРАТ-РС. Может поставляться по дополнительному заказу.</t>
  </si>
  <si>
    <t>КМЧ  2</t>
  </si>
  <si>
    <t>КМЧ 2</t>
  </si>
  <si>
    <t>Принадлежности для монтажа</t>
  </si>
  <si>
    <t>Комплект фланцев крепежом и паронитовыми прокладками.</t>
  </si>
  <si>
    <t>Устанавливается на место расходомера при поверке или сварных работах</t>
  </si>
  <si>
    <t>Ду*</t>
  </si>
  <si>
    <t>Расходомер</t>
  </si>
  <si>
    <t>КМЧ*</t>
  </si>
  <si>
    <t>ВЭПС-ПБ2</t>
  </si>
  <si>
    <t>0,3 - 8</t>
  </si>
  <si>
    <t xml:space="preserve"> - </t>
  </si>
  <si>
    <t>0,4 - 10</t>
  </si>
  <si>
    <t>0,5 - 16</t>
  </si>
  <si>
    <t>0,8 - 25</t>
  </si>
  <si>
    <t xml:space="preserve"> 1 - 32</t>
  </si>
  <si>
    <t>2,5 - 80</t>
  </si>
  <si>
    <t xml:space="preserve"> 5 - 160</t>
  </si>
  <si>
    <t>12,5 - 400</t>
  </si>
  <si>
    <t>Используется на узлах коммерческого и технологического учета воды и теплоносителя водяных систем.Представляет собой отрезок трубы из нержавеющей немагнитной стали с узлами крепления (муфтовое для Ду 20 - 40, фланцевое - для Ду 50 - 300), внутри которого размещено тело обтекания. За телом обтекания находится сигнальный электрод. На внешней стороне стенки трубы расположен контейнер с постоянным магнитом и стойка с закрепленной коробкой, внутри которой содержится усилитель - формирователь импульсов.</t>
  </si>
  <si>
    <t>ПРЭМ-D электромагнитный преобразователь с КМЧ и источником питания</t>
  </si>
  <si>
    <r>
      <t>Диапазон расходов, 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>/ч</t>
    </r>
  </si>
  <si>
    <t>прямое направление потока</t>
  </si>
  <si>
    <t>0,08-12/6</t>
  </si>
  <si>
    <t>ПРЭМ - D,    "сэндвич"</t>
  </si>
  <si>
    <t>0,2-30/15</t>
  </si>
  <si>
    <t xml:space="preserve">   ПРЭМ - D,    фланцевый</t>
  </si>
  <si>
    <t>0,3-45/22,5</t>
  </si>
  <si>
    <t>0,48-72/36</t>
  </si>
  <si>
    <t>0,8/120/60</t>
  </si>
  <si>
    <t>1,2-180/90</t>
  </si>
  <si>
    <t>1,87-280/140</t>
  </si>
  <si>
    <t>4,2-630/315</t>
  </si>
  <si>
    <t>0,1-3,5</t>
  </si>
  <si>
    <t>0,3-8,0</t>
  </si>
  <si>
    <t>0,7-35,0</t>
  </si>
  <si>
    <t>0,8-55,0</t>
  </si>
  <si>
    <t>1,0-85,0</t>
  </si>
  <si>
    <t>1,3-145,0</t>
  </si>
  <si>
    <t>1,6-220,0</t>
  </si>
  <si>
    <t>2,0-340,0</t>
  </si>
  <si>
    <t>3,0-777,0</t>
  </si>
  <si>
    <t>4,0-1350,0</t>
  </si>
  <si>
    <t xml:space="preserve">Конструктивно прибор состоит из двух компонентов: проточной части и электронного блока, на цифровой индикатор которого выводятся измеренные значения расхода. Расходомер имеет аналоговый, частотный и числоимпульсный выходы. Реализована возможность установки ультразвуковых датчиков непосредственно в трубопровод произвольного диаметра. </t>
  </si>
  <si>
    <t>Приборы учета:</t>
  </si>
  <si>
    <t>Адаптер RS-232</t>
  </si>
  <si>
    <t>Блок питания ВП 12 В</t>
  </si>
  <si>
    <t>Крышка индикации</t>
  </si>
  <si>
    <t>Монтажные вставки к ПРЭМ</t>
  </si>
  <si>
    <t>монтажная вставка</t>
  </si>
  <si>
    <t>Расходомеры:Карат-РС,Вэпс,US-800</t>
  </si>
  <si>
    <t>ДУ</t>
  </si>
  <si>
    <r>
      <t>T</t>
    </r>
    <r>
      <rPr>
        <b/>
        <i/>
        <vertAlign val="subscript"/>
        <sz val="10"/>
        <rFont val="Times New Roman"/>
        <family val="1"/>
      </rPr>
      <t>max</t>
    </r>
  </si>
  <si>
    <t>Розн. цена</t>
  </si>
  <si>
    <t>ETK, резьбовой</t>
  </si>
  <si>
    <t>0,03-3</t>
  </si>
  <si>
    <t>0,05-5</t>
  </si>
  <si>
    <t>MTK, резьбовой</t>
  </si>
  <si>
    <t>0,07-7</t>
  </si>
  <si>
    <t>0,12-12</t>
  </si>
  <si>
    <t>0,2-20</t>
  </si>
  <si>
    <t>WPH-N-K,  фланцевый</t>
  </si>
  <si>
    <t>1,2-30</t>
  </si>
  <si>
    <t>WPH-N-K, фланцевый</t>
  </si>
  <si>
    <t>0,75-50</t>
  </si>
  <si>
    <t>1,2-80</t>
  </si>
  <si>
    <t>1,8-120</t>
  </si>
  <si>
    <t>Мастер Флоу  - Б,    "сэндвич"</t>
  </si>
  <si>
    <t>0,12-38</t>
  </si>
  <si>
    <t>0,072-18</t>
  </si>
  <si>
    <t>0,18-45</t>
  </si>
  <si>
    <t>0,30-75</t>
  </si>
  <si>
    <t>0,26-120</t>
  </si>
  <si>
    <t>0,4-180</t>
  </si>
  <si>
    <t>0,5-300</t>
  </si>
  <si>
    <t>Мастер Флоу  - Б,   фланец</t>
  </si>
  <si>
    <t>0,03-10</t>
  </si>
  <si>
    <t>Опции</t>
  </si>
  <si>
    <t>Дополнительные устройства</t>
  </si>
  <si>
    <t>Импульсный блок питания</t>
  </si>
  <si>
    <t>Водосчетчики ZENNER (Германия)</t>
  </si>
  <si>
    <r>
      <t>Д</t>
    </r>
    <r>
      <rPr>
        <b/>
        <i/>
        <vertAlign val="subscript"/>
        <sz val="10"/>
        <rFont val="Times New Roman"/>
        <family val="1"/>
      </rPr>
      <t>У</t>
    </r>
  </si>
  <si>
    <t>Расход</t>
  </si>
  <si>
    <t>Счетчики холодной воды</t>
  </si>
  <si>
    <t>Счетчики холодной воды с импульсным выходом</t>
  </si>
  <si>
    <t>ETK-N-I, резьбовой</t>
  </si>
  <si>
    <t>MTK-I, резьбовой</t>
  </si>
  <si>
    <t>WPH-N-K-I, фланцевый</t>
  </si>
  <si>
    <t>Счетчики горячей воды</t>
  </si>
  <si>
    <t>ETW, резьбовой</t>
  </si>
  <si>
    <t>MTW, многоструйный</t>
  </si>
  <si>
    <t>WPH-N-W, фланцевый</t>
  </si>
  <si>
    <t>3-200</t>
  </si>
  <si>
    <t>4,5-300</t>
  </si>
  <si>
    <t>WPH-N-H, фланцевый</t>
  </si>
  <si>
    <t>0,6-30</t>
  </si>
  <si>
    <t xml:space="preserve"> 1-50</t>
  </si>
  <si>
    <t>1,6-80</t>
  </si>
  <si>
    <t>2,4-120</t>
  </si>
  <si>
    <t>WPH-N-H, сфланцевый</t>
  </si>
  <si>
    <t>4-200</t>
  </si>
  <si>
    <t>6-300</t>
  </si>
  <si>
    <t>Счетчики горячей воды с импульсным выходом</t>
  </si>
  <si>
    <t>ETW-N-I, резьбовой</t>
  </si>
  <si>
    <t>MTW-I, резьбовой</t>
  </si>
  <si>
    <t>MTW-N-I, резьбовой</t>
  </si>
  <si>
    <t>WPH-N-W-I, фланцевый</t>
  </si>
  <si>
    <t>ВСХ, резьбовой</t>
  </si>
  <si>
    <t>0,14-7</t>
  </si>
  <si>
    <t>0,24-12</t>
  </si>
  <si>
    <t>0,3-20</t>
  </si>
  <si>
    <t>ВСХН, фланцевый</t>
  </si>
  <si>
    <t>0,45-60</t>
  </si>
  <si>
    <t>0,45-90</t>
  </si>
  <si>
    <t>0,6-120</t>
  </si>
  <si>
    <t>ВСХН,  фланцевый</t>
  </si>
  <si>
    <t>0,6-200</t>
  </si>
  <si>
    <t>ВСХН,   фланцевый</t>
  </si>
  <si>
    <t>0,9-300</t>
  </si>
  <si>
    <t>1,5-350</t>
  </si>
  <si>
    <t>2-600</t>
  </si>
  <si>
    <t>4-1000</t>
  </si>
  <si>
    <t>6-1600</t>
  </si>
  <si>
    <t>ВСХд, резьбовой</t>
  </si>
  <si>
    <t>ВСГ, резьбовой</t>
  </si>
  <si>
    <t>ВСГН,  фланцевый</t>
  </si>
  <si>
    <t>0,7-30</t>
  </si>
  <si>
    <t>ВСГН, фланцевый</t>
  </si>
  <si>
    <t xml:space="preserve"> 1-60</t>
  </si>
  <si>
    <t>1,6-90</t>
  </si>
  <si>
    <t>2,4-140</t>
  </si>
  <si>
    <t xml:space="preserve"> 4-200</t>
  </si>
  <si>
    <t>ВСТ, резьбовой</t>
  </si>
  <si>
    <t>ВСГд, резьбовой</t>
  </si>
  <si>
    <t>ВСТН,  фланцевый</t>
  </si>
  <si>
    <t>ВСТН, фланцевый</t>
  </si>
  <si>
    <t>Водосчетчики ТЕПЛОВОДОМЕР-POWOGAS (Россия-Польша)</t>
  </si>
  <si>
    <t>ВСХНд, фланцевыйд</t>
  </si>
  <si>
    <t>ВСХНд,  фланцевыйд</t>
  </si>
  <si>
    <t xml:space="preserve">Счетчики горячей воды </t>
  </si>
  <si>
    <t>GSD5-F, резьбовой</t>
  </si>
  <si>
    <t>GSD8-F, резьбовой</t>
  </si>
  <si>
    <t>GSD8-45-F, резьбовой</t>
  </si>
  <si>
    <t>GMDX-F, резьбовой</t>
  </si>
  <si>
    <t>WDE-K30-F, фланцевый</t>
  </si>
  <si>
    <t>GSD5-R-F, резьбовой</t>
  </si>
  <si>
    <t>GSD8-45-R-F, резьбовой</t>
  </si>
  <si>
    <t>GMDX-R-F, резьбовой</t>
  </si>
  <si>
    <t>WDE-K30-R-F, фланцевый</t>
  </si>
  <si>
    <t>Водосчетчики КАРАТ-B METERS (РОССИЯ-ИТАЛИЯ)</t>
  </si>
  <si>
    <t xml:space="preserve">Счетчики холодной воды </t>
  </si>
  <si>
    <t xml:space="preserve"> </t>
  </si>
  <si>
    <t>Преобразователи температуры</t>
  </si>
  <si>
    <t>Характеристики</t>
  </si>
  <si>
    <t>Комплект термопреобразователей, КТСП-Н
(с клеммной головкой), Pt 100, W=1,385</t>
  </si>
  <si>
    <t>L=60, 80, 100, 120 мм</t>
  </si>
  <si>
    <t>L=160 мм</t>
  </si>
  <si>
    <t>Комплект термопреобразователей  КТПТР-01
(с клеммной головкой), Pt 100, W=1,391</t>
  </si>
  <si>
    <t>L=60, 80, 100 мм</t>
  </si>
  <si>
    <t>L=120, 160, 200, 250 мм</t>
  </si>
  <si>
    <t>L=320, 400 мм</t>
  </si>
  <si>
    <t>L=500 мм</t>
  </si>
  <si>
    <t>Комплект термопреобразователей  КТПТР-05
(с клеммной головкой)</t>
  </si>
  <si>
    <t>Pt 100, W=1,391
L=70, 98, 133 мм</t>
  </si>
  <si>
    <t>L=70, 98, 133 мм</t>
  </si>
  <si>
    <t>Комплект термопреобразователей  КТПТР-06
(с клеммной головкой)</t>
  </si>
  <si>
    <t>Pt 100, W=1,391
L=35, 45 мм</t>
  </si>
  <si>
    <t>Комплект термопреобразователей  КТПТР-08
(с клеммной головкой)</t>
  </si>
  <si>
    <t>Pt 500, Pt 100, W=1,385
L=27,5, 45 мм</t>
  </si>
  <si>
    <t>Термопреобразователь ТПТ-1-3
(с клеммной головкой), Pt 100, W=1,391</t>
  </si>
  <si>
    <t>L=60, 80,100 мм</t>
  </si>
  <si>
    <t>L=120, 160 мм</t>
  </si>
  <si>
    <t>L=200 мм</t>
  </si>
  <si>
    <t>L=250 мм</t>
  </si>
  <si>
    <t>Термопреобразователь ТПТ-19-1
(с клеммной головкой)</t>
  </si>
  <si>
    <t>Термопреобразователь ТСП-Н
(с кабелем L=1,5 м)</t>
  </si>
  <si>
    <t>Pt 500, W=1,385
L=27,5, 45 мм</t>
  </si>
  <si>
    <t>Термопреобразователь ТСП-Н
(с клеммной головкой)</t>
  </si>
  <si>
    <t>Pt 100, W=1,385
L=60, 80, 100, 160 мм</t>
  </si>
  <si>
    <t>Термометр биметаллический БТ 31.111</t>
  </si>
  <si>
    <r>
      <t>Температура: 0…160</t>
    </r>
    <r>
      <rPr>
        <i/>
        <vertAlign val="superscript"/>
        <sz val="10"/>
        <rFont val="Times New Roman"/>
        <family val="1"/>
      </rPr>
      <t>о</t>
    </r>
    <r>
      <rPr>
        <i/>
        <sz val="10"/>
        <rFont val="Times New Roman"/>
        <family val="1"/>
      </rPr>
      <t>С</t>
    </r>
  </si>
  <si>
    <t>Диаметр корпуса: 63 мм</t>
  </si>
  <si>
    <t>Длина:  64 мм</t>
  </si>
  <si>
    <t>С гильзой G=1/2''</t>
  </si>
  <si>
    <t>Термоманометр ТМТБ - 31Р</t>
  </si>
  <si>
    <r>
      <t>Температура: 0…150</t>
    </r>
    <r>
      <rPr>
        <i/>
        <vertAlign val="superscript"/>
        <sz val="10"/>
        <rFont val="Times New Roman"/>
        <family val="1"/>
      </rPr>
      <t>о</t>
    </r>
    <r>
      <rPr>
        <i/>
        <sz val="10"/>
        <rFont val="Times New Roman"/>
        <family val="1"/>
      </rPr>
      <t>С</t>
    </r>
  </si>
  <si>
    <t>Диапазон: 0-1,6 Мпа</t>
  </si>
  <si>
    <t>Диаметр корпуса: 80 мм</t>
  </si>
  <si>
    <t>Длина:  80 мм</t>
  </si>
  <si>
    <t xml:space="preserve"> Термометры технические жидкостные (ТТЖ)</t>
  </si>
  <si>
    <t xml:space="preserve"> ТТЖ  -50...+50</t>
  </si>
  <si>
    <t>240/103, 240/163, 240/66</t>
  </si>
  <si>
    <t>ТТЖ  0...+100,  0...+150, 0...+200</t>
  </si>
  <si>
    <t>240/103, 240/66</t>
  </si>
  <si>
    <t>Оправы защитные 2П-285-63 (Украина)</t>
  </si>
  <si>
    <r>
      <t>Применяется для изоляции резервуара и погружаемой части термометра от соприкосновения с измеряемой средой при условном давлении среды до 63 кг/см</t>
    </r>
    <r>
      <rPr>
        <i/>
        <vertAlign val="superscript"/>
        <sz val="9"/>
        <color indexed="8"/>
        <rFont val="Times New Roman"/>
        <family val="1"/>
      </rPr>
      <t>2</t>
    </r>
  </si>
  <si>
    <t>Оправы защитные 2П-285-103 (Украина)</t>
  </si>
  <si>
    <t>Бобышка М27х2 35 мм</t>
  </si>
  <si>
    <t>Комплект монтажной арматуры (МА) для 
термопреобразователя (гильза, бобышка)</t>
  </si>
  <si>
    <t>L=35, 45, 60, 80, 100 мм</t>
  </si>
  <si>
    <t>Код</t>
  </si>
  <si>
    <t>Py</t>
  </si>
  <si>
    <t>КШ.Ц.Ф.015.040.02</t>
  </si>
  <si>
    <t>КШ.Ц.Ф.020.040.02</t>
  </si>
  <si>
    <t>КШ.Ц.Ф.025.040.02</t>
  </si>
  <si>
    <t>КШ.Ц.Ф.032.040.02</t>
  </si>
  <si>
    <t>КШ.Ц.Ф.040.040.02</t>
  </si>
  <si>
    <t>КШ.Ц.Ф.050.040.02</t>
  </si>
  <si>
    <t>КШ.Ц.Ф.065.016.02</t>
  </si>
  <si>
    <t>КШ.Ц.Ф.065.025.02</t>
  </si>
  <si>
    <t>КШ.Ц.Ф.080/070.016.02</t>
  </si>
  <si>
    <t>КШ.Ц.Ф.080/070.025.02</t>
  </si>
  <si>
    <t>КШ.Ц.Ф.100/080.016.02</t>
  </si>
  <si>
    <t>КШ.Ц.Ф.100/080.025.02</t>
  </si>
  <si>
    <t>КШ.Ц.Ф.125/100.016.02</t>
  </si>
  <si>
    <t>КШ.Ц.Ф.125/100.025.02</t>
  </si>
  <si>
    <t>КШ.Ц.Ф.150/125.016.02</t>
  </si>
  <si>
    <t>КШ.Ц.Ф.150/125.025.02</t>
  </si>
  <si>
    <t>КШ.Ц.П.015.040.02</t>
  </si>
  <si>
    <t>КШ.Ц.П.020.040.02</t>
  </si>
  <si>
    <t>КШ.Ц.П.025.040.02</t>
  </si>
  <si>
    <t>КШ.Ц.П.032.040.02</t>
  </si>
  <si>
    <t>КШ.Ц.П.040.040.02</t>
  </si>
  <si>
    <t>КШ.Ц.П.050.040.02</t>
  </si>
  <si>
    <t>КШ.Ц.П.065.040.02</t>
  </si>
  <si>
    <t>КШ.Ц.П.080/070.025.02</t>
  </si>
  <si>
    <t>КШ.Ц.П.100/080.025.02</t>
  </si>
  <si>
    <t>КШ.Ц.П.125/100.025.02</t>
  </si>
  <si>
    <t>КШ.Ц.П.150/125.025.02</t>
  </si>
  <si>
    <t>КШ.Ц.П.200/150.025.02</t>
  </si>
  <si>
    <t>КШ.Ц.П.200.025.02</t>
  </si>
  <si>
    <t>КШ.Ц.П.250/180.025.02</t>
  </si>
  <si>
    <t>КШ.Ц.М.015.040.02</t>
  </si>
  <si>
    <t>КШ.Ц.М.020.040.02</t>
  </si>
  <si>
    <t>КШ.Ц.М.025.040.02</t>
  </si>
  <si>
    <t>КШ.Ц.М.032.040.02</t>
  </si>
  <si>
    <t>КШ.Ц.М.040.040.02</t>
  </si>
  <si>
    <t>КШ.Ц.М.050.040.02</t>
  </si>
  <si>
    <t>КШ.Ц.М.065.040.02</t>
  </si>
  <si>
    <t>КШ.Ц.М.080.040.02</t>
  </si>
  <si>
    <t>Присоединение фланец/фланец, стандартнопроходные, сталь20</t>
  </si>
  <si>
    <t xml:space="preserve">                   Присоединение резьба/резьба, стандартнопроходные, сталь20</t>
  </si>
  <si>
    <t xml:space="preserve">                  Присоединение сварка/сварка, стандартнопроходные, сталь20</t>
  </si>
  <si>
    <t>Предназначен для преобразования, измерения, хранения и представления информации о времени наработки, объемном расходе и объеме жидких сред. Внутри  измерительного участка ИУ принцип работы основан на явлении индуцирования ЭДС в движущемся магнитном поле проводника- измеряемой среде.Диаметрально противоположно электродам установлены электромагниты, создающие переменное магнитное поле в измеряемой среде, необходимое для индуцирования ЭДС, которое воспринимается электродами и подается на электронный преобразователь, в состав которого входит микропроцессор.</t>
  </si>
  <si>
    <t>Отдел учета и расходометрии</t>
  </si>
  <si>
    <t>25 - 630</t>
  </si>
  <si>
    <t>Расходомеры:Мастер Флоу (Промприбор,Калуга)</t>
  </si>
  <si>
    <t xml:space="preserve">Предназначен для измерения объемного расхода и объема воды, в системах коммерческого и технологического учета. 
Принцип измерения основан на определении частоты образования вихрей, возникающих за телом обтекания, установленном в проточной части расходомера при помощи ультразвука с частотой  1 МГц. На основании измеренных значений электронный блок прибора производит расчет объемного расхода и объема жидкости. </t>
  </si>
  <si>
    <t>Цена*</t>
  </si>
  <si>
    <t>МЕТРАН 300ПР</t>
  </si>
  <si>
    <t>0,18-9</t>
  </si>
  <si>
    <t>0,25-20</t>
  </si>
  <si>
    <t>0,4-50</t>
  </si>
  <si>
    <t>1-120</t>
  </si>
  <si>
    <t>1,5-200</t>
  </si>
  <si>
    <t>5-400</t>
  </si>
  <si>
    <t>* - цена включает стоимость КМЧ, не включает стоимость блока питания</t>
  </si>
  <si>
    <t>МЕТРАН 320, вихреакустический преобразователь с автономным питанием</t>
  </si>
  <si>
    <t>МЕТРАН 320</t>
  </si>
  <si>
    <t>ЖК-индикатор</t>
  </si>
  <si>
    <t>Цифровой интерфейс</t>
  </si>
  <si>
    <t>Токовый выход (только для МЕТРАН 300ПР)</t>
  </si>
  <si>
    <t>СПТ 941.10</t>
  </si>
  <si>
    <t>СПТ 943.1</t>
  </si>
  <si>
    <t>Обслуживает 2 теплообменных контура (вода). Базовая конфигурация датчиков1× (3V+3T+3P). Питание от литиевой батареи 3,6В (в монтажном отсеке). Обеспечивает питание преобразователей объема</t>
  </si>
  <si>
    <t>СПТ 943.2</t>
  </si>
  <si>
    <t>Обслуживает 2 теплообменных контура (вода). Питание от литиевой батареи 3,6В (в монтажном отсеке). Базовая конфигурация подключения датчиков 2× (3V+3T)</t>
  </si>
  <si>
    <t>СПТ 961.2</t>
  </si>
  <si>
    <t>Универсален по методам измерений расхода и типам входных сигналов. Программируемые схемы теплообменных контуров</t>
  </si>
  <si>
    <t>Коммуникационное оборудование(модемы,перефирия)</t>
  </si>
  <si>
    <t>Внешняя GSM-антенна</t>
  </si>
  <si>
    <t>Внешняя антенна с магнитным креплением</t>
  </si>
  <si>
    <t xml:space="preserve">Модемный кабель DB 9M/9F  </t>
  </si>
  <si>
    <t>Модемный кабель DB9M / DB9F, 1,8 м</t>
  </si>
  <si>
    <t>GSM-модем  iRZ Mc52i</t>
  </si>
  <si>
    <t>Применяется для приема и передачи данных  посредством сетей сотовой связи стандарта GSM. Модем легко подключается к управляющему 
устройству через последовательный интерфейс RS-485. Диапазоны частот: GSM 900/1800 MГц.</t>
  </si>
  <si>
    <t>Блок питания для GSM-модема</t>
  </si>
  <si>
    <t>~220В  12В/1А</t>
  </si>
  <si>
    <t>Коммуникационное оборудование(модемы и перифирия)</t>
  </si>
  <si>
    <t>Модемы марки iRZ Mc 52 i (полный аналог сименса)</t>
  </si>
  <si>
    <t>Блок питания Robitton</t>
  </si>
  <si>
    <t>Применяется для приема и передачи данных  посредством сетей сотовой связи стандарта GSM. В комплекте антена,кабель модемный,модем</t>
  </si>
  <si>
    <t>GSM/GPRS -модем  Спрутнет</t>
  </si>
  <si>
    <t>~220В  В12-500</t>
  </si>
  <si>
    <t>Блоки питания и шкафы для монтажа</t>
  </si>
  <si>
    <t>Блок питания, 24 В</t>
  </si>
  <si>
    <t>Бокс Щмп-01, ИЭК, IP31</t>
  </si>
  <si>
    <t>Щит для монтажа оборудования (310x400x220мм)</t>
  </si>
  <si>
    <t>Бокс Щмп-02, ИЭК, IP31</t>
  </si>
  <si>
    <t>Щит для монтажа оборудования (400х500х220мм)</t>
  </si>
  <si>
    <t>Бокс Щмп-03, ИЭК, IP31</t>
  </si>
  <si>
    <t>Щит для монтажа оборудования (650х500х220мм)</t>
  </si>
  <si>
    <t>Бокс Щмп-04, ИЭК, IP31</t>
  </si>
  <si>
    <t>Щит для монтажа оборудования (650х800х250мм)</t>
  </si>
  <si>
    <t>Бокс Щмп-05, ИЭК, IP31</t>
  </si>
  <si>
    <t>Щит для монтажа оборудования (650х1 000х300мм)</t>
  </si>
  <si>
    <t>Бокс Щмп-06, ИЭК, IP31</t>
  </si>
  <si>
    <t>Щит для монтажа оборудования (750х1 200х300мм)</t>
  </si>
  <si>
    <t>Бокс Щмп-07, ИЭК, IP31</t>
  </si>
  <si>
    <t>Щит для монтажа оборудования (750х1 320х300мм)</t>
  </si>
  <si>
    <t>Источник питания DRA 05-24</t>
  </si>
  <si>
    <t>Источник питания DRAN 60-24</t>
  </si>
  <si>
    <t>Источник питания DRAN 30-24</t>
  </si>
  <si>
    <t>Расходомеры: Карат РС,ВЭПС,US-800</t>
  </si>
  <si>
    <t>Преобразователи температуры:КТПТ,КТСП-Н,КТС-Б</t>
  </si>
  <si>
    <t>Счетчики воды Водоприбор</t>
  </si>
  <si>
    <t>Расходомеры "Мастер Флоу"("Промприбор" г.Калуга)</t>
  </si>
  <si>
    <t>Раходомеры ЭРСВ (Взлет,С.Петербург)</t>
  </si>
  <si>
    <t>ЭРСВ-420 Л</t>
  </si>
  <si>
    <t>Цена КМЧ</t>
  </si>
  <si>
    <t>Расходомеры-ПРЭМ(ЗАО "Теплоком" г.С.Петербург)</t>
  </si>
  <si>
    <t>ВЭПС-ПБ2  ( "Промсервис" г.Димитровград)</t>
  </si>
  <si>
    <t>Вычислители: Эльф (НПП "Уралтехнология" г.Екатеринбург</t>
  </si>
  <si>
    <t>Тепловычислители СПТ("Логика" г.С.Петербург)</t>
  </si>
  <si>
    <t>Краны шаровые LD (г.Челябинск)</t>
  </si>
  <si>
    <t>Расходомеры Метран (г.Челябинск)</t>
  </si>
  <si>
    <t>Цена завода!!!</t>
  </si>
  <si>
    <t>GSD5-С, резьбовой</t>
  </si>
  <si>
    <t>GSD8-С, резьбовой</t>
  </si>
  <si>
    <t>GSD8-45-С, резьбовой</t>
  </si>
  <si>
    <t>GMDX-С, резьбовой</t>
  </si>
  <si>
    <t>WDE-K30-С, фланцевый</t>
  </si>
  <si>
    <t>GSD5-R-С, резьбовой</t>
  </si>
  <si>
    <t>GSD8-45-R-С, резьбовой</t>
  </si>
  <si>
    <t>GMDX-R-С, резьбовой</t>
  </si>
  <si>
    <t>WDE-K30-R-С, фланцевый</t>
  </si>
  <si>
    <t>Затворы дисковые, фильтры</t>
  </si>
  <si>
    <t>Новинка!!!</t>
  </si>
  <si>
    <t>Затворы дисковые и фильтра</t>
  </si>
  <si>
    <r>
      <rPr>
        <b/>
        <sz val="14"/>
        <color indexed="10"/>
        <rFont val="Times New Roman"/>
        <family val="1"/>
      </rPr>
      <t xml:space="preserve">                </t>
    </r>
    <r>
      <rPr>
        <b/>
        <sz val="14"/>
        <rFont val="Times New Roman"/>
        <family val="1"/>
      </rPr>
      <t xml:space="preserve">Модемы марки SprutNet (г.Ростов-на-Дону) </t>
    </r>
  </si>
  <si>
    <t>Источник питания ADN-15.24</t>
  </si>
  <si>
    <t>Источник питания ADN-30.24)</t>
  </si>
  <si>
    <t>Адаптер RS-232 для "Взлет ЭРСВ"</t>
  </si>
  <si>
    <t>Адаптер сотовой связи "Взлет АССВ-030"</t>
  </si>
  <si>
    <t>Адаптер токового выхода "Взлет АТВ-3"</t>
  </si>
  <si>
    <t>Считыватель архивных данных АСДВ-020</t>
  </si>
  <si>
    <t xml:space="preserve">Прокладка из паронита Карат-РС </t>
  </si>
  <si>
    <t xml:space="preserve">Фланец ответный для Карат-РС </t>
  </si>
  <si>
    <t xml:space="preserve">Монтажная вставка Карат-РС </t>
  </si>
  <si>
    <t>20-32</t>
  </si>
  <si>
    <t>Монтажная вставка Карат-РС (250)</t>
  </si>
  <si>
    <t>КАРАТ-РС - ультразвуковой батарейный расходомер</t>
  </si>
  <si>
    <t>US-800-10-015-000  без КОФ</t>
  </si>
  <si>
    <t>US-800-10-025-000 без КОФ</t>
  </si>
  <si>
    <t>US-800-10-032-000 без КОФ</t>
  </si>
  <si>
    <t>US-800-10-040-000 без КОФ</t>
  </si>
  <si>
    <t>US-800-10-050-000 без КОФ</t>
  </si>
  <si>
    <t>US-800-10-065-000 без КОФ</t>
  </si>
  <si>
    <t>US-800-10-080-000 без КОФ</t>
  </si>
  <si>
    <t>US-800-10-100-000 без КОФ</t>
  </si>
  <si>
    <t>US-800-10-150СТ-000 без КОФ</t>
  </si>
  <si>
    <t>US-800-10-200СТ-000 без КОФ</t>
  </si>
  <si>
    <t>Комплект монтажных частей к ПЭП (2бобышки + 2гайки)</t>
  </si>
  <si>
    <t>Комплект преобразователей ПЭП 3-4  для Ду80 и больше</t>
  </si>
  <si>
    <t>В комплект входит электронный блок и упр без комплекта ответных фланцев</t>
  </si>
  <si>
    <t>Разъем Hirschmann Гнездо с прокладкой</t>
  </si>
  <si>
    <t>Электронный блок US-800-10</t>
  </si>
  <si>
    <t>Электронный блок US-800-20 (2-х канальный)</t>
  </si>
  <si>
    <t>Комплект термопреобразователей КТСП-Н
(кабелем L=1,5 м)</t>
  </si>
  <si>
    <t>Основые приемущества: 6 лет межповерочный период,гарантия 2 года</t>
  </si>
  <si>
    <t>Краны шаровые LD</t>
  </si>
  <si>
    <t>Вычислители Эльф ,ВКТ,СПТ,ТСРВ</t>
  </si>
  <si>
    <t>Аксессуары</t>
  </si>
  <si>
    <t>Встраиваемый  интерфейс RS-485 ВКТ-7</t>
  </si>
  <si>
    <t>Используется для передачи данных с ВКТ в системы диспетчерезациипосредством 485 интерфейсного стандарта</t>
  </si>
  <si>
    <t xml:space="preserve">Элемент питания 16.0 А·ч </t>
  </si>
  <si>
    <t>Накопитель-архиватор НП-4А</t>
  </si>
  <si>
    <t>Применяется для считывания данных с вычислителей ВКТ через 232 порт</t>
  </si>
  <si>
    <t>Вычислители:Эльф,Карат,ВКТ,ТСРВ</t>
  </si>
  <si>
    <t>Тепловычислители ТСРВ ("Взлет" г.С.Петербург)</t>
  </si>
  <si>
    <t>ТСРВ-034</t>
  </si>
  <si>
    <t>ТСРВ-024М</t>
  </si>
  <si>
    <t>ТСРВ-027</t>
  </si>
  <si>
    <r>
      <t>Обслуживает 1 теплообменный контур (вода). Базовая конфигурация подключения датчиков 1</t>
    </r>
    <r>
      <rPr>
        <sz val="10"/>
        <rFont val="Times New Roman"/>
        <family val="1"/>
      </rPr>
      <t>× (3V+3T).  Питание от литиевой батареи 3,6В   (в монтажном отсеке). Обеспечивает питание преобразователей объема</t>
    </r>
  </si>
  <si>
    <t>Обслуживает 1 теплообменный контур (вода). Базовая конфигурация подключения датчиков 1× (3V+3T).  Питание от блока питания в диапозоне 8-29 В.</t>
  </si>
  <si>
    <t>конфигурирование до 4-х трубопроводов в теплоситемеизмерение и архивация температуры и давления на источнике холодной воды или температуры наружного воздуха</t>
  </si>
  <si>
    <t>Расходомеры:Прэм,ЭРСВ,Метран</t>
  </si>
  <si>
    <t xml:space="preserve"> - вычислитель КАРАТ-Компакт с измерительным патроном и термосопротивлениями; 
 - проточная часть (EAS-элемент);
 - комплект резьбовых соединений с прокладками</t>
  </si>
  <si>
    <t>Для установки в подающий и обратный трубопровод</t>
  </si>
  <si>
    <t>Теплосчетчик КАРАТ-Компакт-МБ</t>
  </si>
  <si>
    <t>Q=0,6</t>
  </si>
  <si>
    <t>Q=1,5</t>
  </si>
  <si>
    <t>Q=2,5</t>
  </si>
  <si>
    <t>Q=0,6, с коммуникационным выходом M-bus</t>
  </si>
  <si>
    <t>Q=1,5, с коммуникационным выходом M-bus</t>
  </si>
  <si>
    <t>Q=2,5, с коммуникационным выходом M-bus</t>
  </si>
  <si>
    <t>Q=0,6, c импульсным выходом</t>
  </si>
  <si>
    <t>Q=1,5, c импульсным выходом</t>
  </si>
  <si>
    <t>Q=2,5,c импульсным выходом</t>
  </si>
  <si>
    <t>Проточная часть</t>
  </si>
  <si>
    <t xml:space="preserve"> - проточная часть (EAS-элемент);
 - комплект резьбовых соединений с прокладками</t>
  </si>
  <si>
    <t>Набор монтажной арматуры 1</t>
  </si>
  <si>
    <t>Набор для монтажа термосопротивления в шаровый кран. Упрощает монтаж</t>
  </si>
  <si>
    <t xml:space="preserve"> -шаровый кран с гнездом</t>
  </si>
  <si>
    <t xml:space="preserve"> -адаптер </t>
  </si>
  <si>
    <t>Набор монтажной арматуры 2</t>
  </si>
  <si>
    <t>Набор для монтажа термосопротивления в тройник</t>
  </si>
  <si>
    <t xml:space="preserve"> -гильза защитная </t>
  </si>
  <si>
    <t xml:space="preserve"> -тройник</t>
  </si>
  <si>
    <t>Запорная крышка проточной части</t>
  </si>
  <si>
    <t>Позволяет произвести сантехмонтажные работы без установки моноблока</t>
  </si>
  <si>
    <t>Кран шаровый</t>
  </si>
  <si>
    <t>Обеспечивает возможность перекрытия потока при демонтаже теплосчетчика. Устанавливается до и после прибора.</t>
  </si>
  <si>
    <t>Фильтр магнитно-сетчатый</t>
  </si>
  <si>
    <t>Предотвращает повреждение крыльчатки теплосчетчика механическими примесями</t>
  </si>
  <si>
    <t>Пульт переноса данных ЛУЧ-МК</t>
  </si>
  <si>
    <t>Используется для считывания содержимого архивов приборов КАРАТ-Компакт, ЭЛЬФ, КАРАТ с последующим выводом на ПК</t>
  </si>
  <si>
    <t>Применяется для считывания данных с КАРАТ-Компакта на ноутбук или ЛУЧ-МК</t>
  </si>
  <si>
    <t>Карат- Экспресс II</t>
  </si>
  <si>
    <t>Программное обеспечение, предназначенное для сбора и обработки данных с теплосчетчика КАРАТ-Компакт с помощью пульта ЛУЧ-МК, вывода их на печать в виде отчетов</t>
  </si>
  <si>
    <t xml:space="preserve">Бесплатно. Распространяется через сайт компании или поставляется по заказу </t>
  </si>
  <si>
    <t>Карат- Экспресс 3</t>
  </si>
  <si>
    <t>Программное обеспечение, предназначенное для
сбора и обработки данных с приборов КАРАТ,
КАРАТ-М, ЭЛЬФ с 2005г. выпуска, КАРАТ-Компакт.
Поддерживает работу пульта ЛУЧ-МК и 
контроллера моноканала КМ-02</t>
  </si>
  <si>
    <t>Карат-Компакт(Уралтехнология,г.Екатеринбург)</t>
  </si>
  <si>
    <t>Краны шаровые</t>
  </si>
  <si>
    <r>
      <t xml:space="preserve">Затвор дисковый поворотный         </t>
    </r>
    <r>
      <rPr>
        <b/>
        <sz val="14"/>
        <rFont val="Arial"/>
        <family val="2"/>
      </rPr>
      <t>ЗДП</t>
    </r>
    <r>
      <rPr>
        <sz val="14"/>
        <rFont val="Arial"/>
        <family val="2"/>
      </rPr>
      <t xml:space="preserve">                Ру16 </t>
    </r>
    <r>
      <rPr>
        <sz val="14"/>
        <color indexed="8"/>
        <rFont val="Arial"/>
        <family val="2"/>
      </rPr>
      <t xml:space="preserve">Китай </t>
    </r>
  </si>
  <si>
    <r>
      <t xml:space="preserve">Фильтр магнитно-механический фланцевый </t>
    </r>
    <r>
      <rPr>
        <b/>
        <sz val="14"/>
        <rFont val="Arial"/>
        <family val="2"/>
      </rPr>
      <t>ФМФ</t>
    </r>
    <r>
      <rPr>
        <sz val="14"/>
        <rFont val="Arial"/>
        <family val="2"/>
      </rPr>
      <t xml:space="preserve">      Ру16 </t>
    </r>
    <r>
      <rPr>
        <sz val="14"/>
        <color indexed="8"/>
        <rFont val="Arial"/>
        <family val="2"/>
      </rPr>
      <t>Китай</t>
    </r>
  </si>
  <si>
    <t>ЗАТВОРЫ ДИСКОВЫЕ ЗДП (Китай)</t>
  </si>
  <si>
    <t>Нал.</t>
  </si>
  <si>
    <t>в нал</t>
  </si>
  <si>
    <t>2 нед</t>
  </si>
  <si>
    <t>Теплосчетчик ELF (Povogas,Польша-Россия)</t>
  </si>
  <si>
    <t>Внимание!!!Присоединители в комплект не входят</t>
  </si>
  <si>
    <t xml:space="preserve"> - вычислитель ELF  с измерительным патроном и термосопротивлениям и проточной частью
</t>
  </si>
  <si>
    <t>Квартирные теплосчетчики Карат-компак,ELF</t>
  </si>
  <si>
    <t>Параметры</t>
  </si>
  <si>
    <t xml:space="preserve"> PolluCom E(X) </t>
  </si>
  <si>
    <t xml:space="preserve"> ELF Ду15</t>
  </si>
  <si>
    <t xml:space="preserve"> ELF Ду20</t>
  </si>
  <si>
    <t>Для установки в подающий (E) и обратный (EX) трубопровод</t>
  </si>
  <si>
    <t>Теплосчетчик PolluCom  (Германия)</t>
  </si>
  <si>
    <t>0,12-30</t>
  </si>
  <si>
    <t>0,3-75</t>
  </si>
  <si>
    <t>0,02-5</t>
  </si>
  <si>
    <r>
      <t>Фильтры магнитные ФММ и ФМФ, РN-1,6МПа, Т 150</t>
    </r>
    <r>
      <rPr>
        <b/>
        <sz val="14"/>
        <rFont val="Arial Cyr"/>
        <family val="0"/>
      </rPr>
      <t>°</t>
    </r>
    <r>
      <rPr>
        <b/>
        <sz val="14"/>
        <rFont val="Times New Roman"/>
        <family val="1"/>
      </rPr>
      <t>С</t>
    </r>
  </si>
  <si>
    <t xml:space="preserve">ФММ-25                                </t>
  </si>
  <si>
    <t xml:space="preserve">ФММ-32                                </t>
  </si>
  <si>
    <t xml:space="preserve">ФММ-40                               </t>
  </si>
  <si>
    <t xml:space="preserve">ФМФ-50                               </t>
  </si>
  <si>
    <t xml:space="preserve">ФМФ-65                               </t>
  </si>
  <si>
    <t xml:space="preserve">ФМФ-80                               </t>
  </si>
  <si>
    <t xml:space="preserve">ФМФ-100                            </t>
  </si>
  <si>
    <t xml:space="preserve">ФМФ-150                            </t>
  </si>
  <si>
    <t>ФМФ-200</t>
  </si>
  <si>
    <r>
      <t>Водосчетчики крыльчатые, РN-1,6МПа, Т 90</t>
    </r>
    <r>
      <rPr>
        <b/>
        <sz val="14"/>
        <rFont val="Arial Cyr"/>
        <family val="0"/>
      </rPr>
      <t>º</t>
    </r>
    <r>
      <rPr>
        <b/>
        <sz val="14"/>
        <rFont val="Times New Roman"/>
        <family val="1"/>
      </rPr>
      <t>С</t>
    </r>
  </si>
  <si>
    <t>СКБ-20</t>
  </si>
  <si>
    <t>СКБ-25</t>
  </si>
  <si>
    <t>СКБ-32</t>
  </si>
  <si>
    <t>СКБ-40</t>
  </si>
  <si>
    <t>СКБИ-20 (с импульсным выходом)</t>
  </si>
  <si>
    <t>СКБИ-25 (с импульсным выходом)</t>
  </si>
  <si>
    <t>СКБИ-32 (с импульсным выходом)</t>
  </si>
  <si>
    <t>СКБИ-40 (с импульсным выходом)</t>
  </si>
  <si>
    <r>
      <t>Водосчетчики турбинные, РN-1,6МПа, Т 50/150</t>
    </r>
    <r>
      <rPr>
        <b/>
        <sz val="14"/>
        <rFont val="Arial Cyr"/>
        <family val="0"/>
      </rPr>
      <t>°</t>
    </r>
    <r>
      <rPr>
        <b/>
        <sz val="14"/>
        <rFont val="Times New Roman"/>
        <family val="1"/>
      </rPr>
      <t>С</t>
    </r>
  </si>
  <si>
    <t>ВМХМ-50</t>
  </si>
  <si>
    <t>ВМХМ-65</t>
  </si>
  <si>
    <t>ВМХМ-80</t>
  </si>
  <si>
    <t>ВМХМ-100</t>
  </si>
  <si>
    <t>ВМХМ-150</t>
  </si>
  <si>
    <t>ВМХМ-200</t>
  </si>
  <si>
    <t>ВМГ-50</t>
  </si>
  <si>
    <t>ВМГ-65</t>
  </si>
  <si>
    <t>ВМГ-80</t>
  </si>
  <si>
    <t>ВМГ-100</t>
  </si>
  <si>
    <t>ВМГ-150</t>
  </si>
  <si>
    <t>ВМГ-200</t>
  </si>
  <si>
    <t>Датчик герконовый для ВМГ/ВХ ДГКИ 2-02.2</t>
  </si>
  <si>
    <t>Датчик герконовый в металлорукаве</t>
  </si>
  <si>
    <t>Датчик герконовый для ВМХм</t>
  </si>
  <si>
    <t>Датчик HRI-Mei для ВХ</t>
  </si>
  <si>
    <t>Фильтра</t>
  </si>
  <si>
    <t>Вес, кг</t>
  </si>
  <si>
    <t>Цена, руб с НДС</t>
  </si>
  <si>
    <t>Водосчетчики Водприбор (г.Москва)</t>
  </si>
  <si>
    <t xml:space="preserve"> ФИЛЬТРЫ ФМФ (Китай)</t>
  </si>
  <si>
    <t>Прайс-лист март 2012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</si>
</sst>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#\ ?/?"/>
    <numFmt numFmtId="167" formatCode="#,##0_р_."/>
    <numFmt numFmtId="168" formatCode="#,##0;[Red]\-#,##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"/>
    <numFmt numFmtId="175" formatCode="#,##0.0&quot;р.&quot;"/>
    <numFmt numFmtId="176" formatCode="#,##0.00&quot;р.&quot;"/>
    <numFmt numFmtId="177" formatCode="#,##0&quot;р.&quot;"/>
    <numFmt numFmtId="178" formatCode="0.000"/>
    <numFmt numFmtId="179" formatCode="0.0000"/>
    <numFmt numFmtId="180" formatCode="#,##0.0_р_."/>
    <numFmt numFmtId="181" formatCode="#,##0.00_р_."/>
    <numFmt numFmtId="182" formatCode="#,##0.0;[Red]\-#,##0.0"/>
    <numFmt numFmtId="183" formatCode="#,##0.00;[Red]\-#,##0.00"/>
    <numFmt numFmtId="184" formatCode="0.00&quot; EUR&quot;"/>
    <numFmt numFmtId="185" formatCode="0&quot; EUR&quot;"/>
    <numFmt numFmtId="186" formatCode="0.0&quot; EUR&quot;"/>
    <numFmt numFmtId="187" formatCode="0&quot; USD&quot;"/>
    <numFmt numFmtId="188" formatCode="#,##0.00&quot; руб.&quot;"/>
  </numFmts>
  <fonts count="7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0"/>
      <name val="Arial Narrow"/>
      <family val="2"/>
    </font>
    <font>
      <sz val="12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 Cyr"/>
      <family val="1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sz val="14"/>
      <name val="Arial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vertAlign val="subscript"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color indexed="12"/>
      <name val="Times New Roman Cyr"/>
      <family val="1"/>
    </font>
    <font>
      <b/>
      <i/>
      <sz val="10"/>
      <color indexed="9"/>
      <name val="Times New Roman"/>
      <family val="1"/>
    </font>
    <font>
      <sz val="10"/>
      <color indexed="10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sz val="14"/>
      <name val="Arial Cyr"/>
      <family val="2"/>
    </font>
    <font>
      <sz val="14"/>
      <name val="Times New Roman"/>
      <family val="1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sz val="20"/>
      <color indexed="8"/>
      <name val="Times New Roman"/>
      <family val="1"/>
    </font>
    <font>
      <u val="single"/>
      <sz val="10"/>
      <color indexed="20"/>
      <name val="Arial Cyr"/>
      <family val="2"/>
    </font>
    <font>
      <sz val="20"/>
      <color indexed="9"/>
      <name val="Times New Roman"/>
      <family val="1"/>
    </font>
    <font>
      <u val="single"/>
      <sz val="10"/>
      <color theme="11"/>
      <name val="Arial Cyr"/>
      <family val="2"/>
    </font>
    <font>
      <sz val="2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5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8" fillId="0" borderId="0">
      <alignment horizontal="left"/>
      <protection/>
    </xf>
    <xf numFmtId="0" fontId="7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7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0" xfId="62" applyFont="1" applyAlignment="1">
      <alignment horizontal="center" vertical="center"/>
      <protection/>
    </xf>
    <xf numFmtId="0" fontId="1" fillId="0" borderId="0" xfId="62" applyFont="1" applyAlignment="1">
      <alignment horizontal="left" vertical="center"/>
      <protection/>
    </xf>
    <xf numFmtId="49" fontId="1" fillId="0" borderId="0" xfId="62" applyNumberFormat="1" applyFont="1" applyAlignment="1">
      <alignment horizontal="center" vertical="center"/>
      <protection/>
    </xf>
    <xf numFmtId="0" fontId="28" fillId="0" borderId="0" xfId="62" applyFont="1" applyBorder="1" applyAlignment="1">
      <alignment horizontal="center" vertical="center"/>
      <protection/>
    </xf>
    <xf numFmtId="0" fontId="28" fillId="0" borderId="0" xfId="62" applyFont="1" applyBorder="1" applyAlignment="1">
      <alignment vertical="center" wrapText="1"/>
      <protection/>
    </xf>
    <xf numFmtId="0" fontId="28" fillId="0" borderId="0" xfId="62" applyFont="1" applyBorder="1" applyAlignment="1">
      <alignment vertical="top" wrapText="1"/>
      <protection/>
    </xf>
    <xf numFmtId="0" fontId="28" fillId="0" borderId="0" xfId="62" applyFont="1" applyFill="1" applyBorder="1" applyAlignment="1">
      <alignment vertical="top" wrapText="1"/>
      <protection/>
    </xf>
    <xf numFmtId="0" fontId="31" fillId="0" borderId="0" xfId="43" applyNumberFormat="1" applyFont="1" applyFill="1" applyBorder="1" applyAlignment="1" applyProtection="1">
      <alignment vertical="top" wrapText="1"/>
      <protection/>
    </xf>
    <xf numFmtId="0" fontId="1" fillId="0" borderId="0" xfId="59" applyFont="1">
      <alignment/>
      <protection/>
    </xf>
    <xf numFmtId="0" fontId="1" fillId="0" borderId="0" xfId="59" applyFont="1" applyFill="1">
      <alignment/>
      <protection/>
    </xf>
    <xf numFmtId="0" fontId="1" fillId="0" borderId="0" xfId="0" applyFont="1" applyFill="1" applyAlignment="1">
      <alignment/>
    </xf>
    <xf numFmtId="0" fontId="32" fillId="0" borderId="0" xfId="59" applyFont="1">
      <alignment/>
      <protection/>
    </xf>
    <xf numFmtId="0" fontId="26" fillId="0" borderId="0" xfId="59" applyFont="1" applyAlignment="1">
      <alignment/>
      <protection/>
    </xf>
    <xf numFmtId="0" fontId="26" fillId="0" borderId="0" xfId="60" applyFont="1" applyFill="1">
      <alignment/>
      <protection/>
    </xf>
    <xf numFmtId="0" fontId="26" fillId="0" borderId="0" xfId="60" applyFont="1" applyFill="1" applyAlignment="1">
      <alignment vertical="top"/>
      <protection/>
    </xf>
    <xf numFmtId="0" fontId="26" fillId="0" borderId="0" xfId="62" applyFont="1" applyAlignment="1">
      <alignment horizontal="center" vertical="center"/>
      <protection/>
    </xf>
    <xf numFmtId="0" fontId="23" fillId="0" borderId="0" xfId="62" applyFont="1" applyAlignment="1">
      <alignment vertical="center"/>
      <protection/>
    </xf>
    <xf numFmtId="0" fontId="1" fillId="0" borderId="0" xfId="62" applyFont="1" applyFill="1" applyAlignment="1">
      <alignment horizontal="center" vertical="center"/>
      <protection/>
    </xf>
    <xf numFmtId="0" fontId="1" fillId="0" borderId="0" xfId="0" applyFont="1" applyAlignment="1">
      <alignment horizontal="left" vertical="top" wrapText="1"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0" xfId="62" applyFont="1" applyBorder="1" applyAlignment="1">
      <alignment horizontal="center" vertical="center"/>
      <protection/>
    </xf>
    <xf numFmtId="0" fontId="26" fillId="0" borderId="0" xfId="60" applyFont="1" applyFill="1" applyBorder="1" applyAlignment="1">
      <alignment/>
      <protection/>
    </xf>
    <xf numFmtId="0" fontId="1" fillId="0" borderId="0" xfId="57" applyFont="1" applyAlignment="1" applyProtection="1">
      <alignment horizontal="center" vertical="center"/>
      <protection/>
    </xf>
    <xf numFmtId="0" fontId="1" fillId="0" borderId="0" xfId="57" applyFont="1" applyAlignment="1" applyProtection="1">
      <alignment horizontal="left" vertical="center"/>
      <protection/>
    </xf>
    <xf numFmtId="49" fontId="1" fillId="0" borderId="0" xfId="57" applyNumberFormat="1" applyFont="1" applyAlignment="1" applyProtection="1">
      <alignment horizontal="center" vertical="center"/>
      <protection/>
    </xf>
    <xf numFmtId="2" fontId="33" fillId="0" borderId="0" xfId="57" applyNumberFormat="1" applyFont="1" applyAlignment="1" applyProtection="1">
      <alignment horizontal="center" vertical="center"/>
      <protection/>
    </xf>
    <xf numFmtId="0" fontId="28" fillId="0" borderId="0" xfId="57" applyFont="1" applyBorder="1" applyAlignment="1" applyProtection="1">
      <alignment vertical="center" wrapText="1"/>
      <protection/>
    </xf>
    <xf numFmtId="0" fontId="26" fillId="0" borderId="0" xfId="57" applyFont="1" applyAlignment="1" applyProtection="1">
      <alignment horizontal="center" vertical="center"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0" fontId="28" fillId="0" borderId="0" xfId="0" applyNumberFormat="1" applyFont="1" applyBorder="1" applyAlignment="1">
      <alignment horizontal="left" vertical="top"/>
    </xf>
    <xf numFmtId="0" fontId="28" fillId="0" borderId="0" xfId="62" applyFont="1" applyAlignment="1">
      <alignment horizontal="left" vertical="center"/>
      <protection/>
    </xf>
    <xf numFmtId="0" fontId="30" fillId="0" borderId="0" xfId="62" applyFont="1" applyFill="1" applyBorder="1" applyAlignment="1">
      <alignment horizontal="left" vertical="center"/>
      <protection/>
    </xf>
    <xf numFmtId="0" fontId="23" fillId="0" borderId="0" xfId="62" applyFont="1" applyBorder="1" applyAlignment="1">
      <alignment vertical="top" wrapText="1"/>
      <protection/>
    </xf>
    <xf numFmtId="0" fontId="26" fillId="0" borderId="0" xfId="0" applyFont="1" applyAlignment="1">
      <alignment horizontal="center"/>
    </xf>
    <xf numFmtId="4" fontId="26" fillId="0" borderId="0" xfId="62" applyNumberFormat="1" applyFont="1" applyAlignment="1">
      <alignment horizontal="center" vertical="center"/>
      <protection/>
    </xf>
    <xf numFmtId="2" fontId="26" fillId="0" borderId="0" xfId="62" applyNumberFormat="1" applyFont="1" applyBorder="1" applyAlignment="1">
      <alignment horizontal="center" vertical="center" wrapText="1"/>
      <protection/>
    </xf>
    <xf numFmtId="2" fontId="28" fillId="0" borderId="0" xfId="62" applyNumberFormat="1" applyFont="1" applyFill="1" applyBorder="1" applyAlignment="1">
      <alignment vertical="top" wrapText="1"/>
      <protection/>
    </xf>
    <xf numFmtId="2" fontId="26" fillId="0" borderId="0" xfId="62" applyNumberFormat="1" applyFont="1" applyAlignment="1">
      <alignment horizontal="center" vertical="center"/>
      <protection/>
    </xf>
    <xf numFmtId="0" fontId="34" fillId="0" borderId="0" xfId="0" applyFont="1" applyAlignment="1">
      <alignment/>
    </xf>
    <xf numFmtId="0" fontId="27" fillId="0" borderId="0" xfId="0" applyFont="1" applyBorder="1" applyAlignment="1">
      <alignment horizontal="right" vertical="center" wrapText="1"/>
    </xf>
    <xf numFmtId="0" fontId="25" fillId="0" borderId="0" xfId="43" applyNumberFormat="1" applyFill="1" applyBorder="1" applyAlignment="1" applyProtection="1">
      <alignment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167" fontId="37" fillId="0" borderId="10" xfId="0" applyNumberFormat="1" applyFont="1" applyBorder="1" applyAlignment="1">
      <alignment horizontal="center" vertical="center"/>
    </xf>
    <xf numFmtId="167" fontId="37" fillId="0" borderId="11" xfId="0" applyNumberFormat="1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167" fontId="37" fillId="0" borderId="12" xfId="0" applyNumberFormat="1" applyFont="1" applyBorder="1" applyAlignment="1">
      <alignment horizontal="center" vertical="center"/>
    </xf>
    <xf numFmtId="0" fontId="37" fillId="24" borderId="13" xfId="0" applyFont="1" applyFill="1" applyBorder="1" applyAlignment="1">
      <alignment horizontal="center"/>
    </xf>
    <xf numFmtId="0" fontId="37" fillId="24" borderId="14" xfId="0" applyFont="1" applyFill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0" xfId="0" applyFont="1" applyBorder="1" applyAlignment="1">
      <alignment horizontal="left" wrapText="1"/>
    </xf>
    <xf numFmtId="0" fontId="38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2" fontId="23" fillId="25" borderId="0" xfId="61" applyNumberFormat="1" applyFont="1" applyFill="1" applyAlignment="1">
      <alignment horizontal="right" vertical="center"/>
      <protection/>
    </xf>
    <xf numFmtId="0" fontId="38" fillId="0" borderId="20" xfId="0" applyFont="1" applyFill="1" applyBorder="1" applyAlignment="1">
      <alignment horizontal="center"/>
    </xf>
    <xf numFmtId="0" fontId="48" fillId="0" borderId="0" xfId="62" applyFont="1" applyAlignment="1">
      <alignment horizontal="center" vertical="center"/>
      <protection/>
    </xf>
    <xf numFmtId="49" fontId="48" fillId="0" borderId="0" xfId="62" applyNumberFormat="1" applyFont="1" applyAlignment="1">
      <alignment horizontal="center" vertical="center"/>
      <protection/>
    </xf>
    <xf numFmtId="0" fontId="48" fillId="0" borderId="11" xfId="62" applyFont="1" applyBorder="1" applyAlignment="1">
      <alignment horizontal="center" vertical="center"/>
      <protection/>
    </xf>
    <xf numFmtId="0" fontId="49" fillId="0" borderId="11" xfId="62" applyFont="1" applyBorder="1" applyAlignment="1">
      <alignment horizontal="center" vertical="center"/>
      <protection/>
    </xf>
    <xf numFmtId="0" fontId="48" fillId="0" borderId="21" xfId="62" applyFont="1" applyBorder="1" applyAlignment="1">
      <alignment horizontal="center" vertical="center"/>
      <protection/>
    </xf>
    <xf numFmtId="0" fontId="48" fillId="0" borderId="20" xfId="62" applyFont="1" applyBorder="1" applyAlignment="1">
      <alignment horizontal="center" vertical="center"/>
      <protection/>
    </xf>
    <xf numFmtId="0" fontId="48" fillId="0" borderId="22" xfId="62" applyFont="1" applyBorder="1" applyAlignment="1">
      <alignment horizontal="center" vertical="center"/>
      <protection/>
    </xf>
    <xf numFmtId="0" fontId="48" fillId="0" borderId="22" xfId="62" applyFont="1" applyFill="1" applyBorder="1" applyAlignment="1">
      <alignment horizontal="center" vertical="center"/>
      <protection/>
    </xf>
    <xf numFmtId="49" fontId="48" fillId="0" borderId="23" xfId="62" applyNumberFormat="1" applyFont="1" applyBorder="1" applyAlignment="1">
      <alignment horizontal="center" vertical="center"/>
      <protection/>
    </xf>
    <xf numFmtId="0" fontId="37" fillId="26" borderId="23" xfId="0" applyFont="1" applyFill="1" applyBorder="1" applyAlignment="1">
      <alignment horizontal="center"/>
    </xf>
    <xf numFmtId="0" fontId="37" fillId="26" borderId="19" xfId="0" applyFont="1" applyFill="1" applyBorder="1" applyAlignment="1">
      <alignment horizontal="center"/>
    </xf>
    <xf numFmtId="0" fontId="51" fillId="26" borderId="0" xfId="0" applyFont="1" applyFill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24" xfId="0" applyFont="1" applyBorder="1" applyAlignment="1">
      <alignment horizontal="center"/>
    </xf>
    <xf numFmtId="0" fontId="37" fillId="26" borderId="0" xfId="0" applyFont="1" applyFill="1" applyBorder="1" applyAlignment="1">
      <alignment horizontal="center"/>
    </xf>
    <xf numFmtId="167" fontId="37" fillId="0" borderId="17" xfId="0" applyNumberFormat="1" applyFont="1" applyBorder="1" applyAlignment="1">
      <alignment/>
    </xf>
    <xf numFmtId="167" fontId="37" fillId="0" borderId="11" xfId="0" applyNumberFormat="1" applyFont="1" applyBorder="1" applyAlignment="1">
      <alignment/>
    </xf>
    <xf numFmtId="167" fontId="37" fillId="0" borderId="12" xfId="0" applyNumberFormat="1" applyFont="1" applyBorder="1" applyAlignment="1">
      <alignment/>
    </xf>
    <xf numFmtId="167" fontId="37" fillId="0" borderId="10" xfId="0" applyNumberFormat="1" applyFont="1" applyBorder="1" applyAlignment="1">
      <alignment/>
    </xf>
    <xf numFmtId="167" fontId="37" fillId="0" borderId="16" xfId="0" applyNumberFormat="1" applyFont="1" applyBorder="1" applyAlignment="1">
      <alignment/>
    </xf>
    <xf numFmtId="167" fontId="37" fillId="0" borderId="25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37" fillId="26" borderId="26" xfId="0" applyFont="1" applyFill="1" applyBorder="1" applyAlignment="1">
      <alignment horizontal="center"/>
    </xf>
    <xf numFmtId="0" fontId="51" fillId="26" borderId="27" xfId="0" applyFont="1" applyFill="1" applyBorder="1" applyAlignment="1">
      <alignment horizontal="left"/>
    </xf>
    <xf numFmtId="0" fontId="51" fillId="26" borderId="28" xfId="0" applyFont="1" applyFill="1" applyBorder="1" applyAlignment="1">
      <alignment horizontal="left"/>
    </xf>
    <xf numFmtId="0" fontId="38" fillId="0" borderId="23" xfId="0" applyFont="1" applyFill="1" applyBorder="1" applyAlignment="1">
      <alignment horizontal="center"/>
    </xf>
    <xf numFmtId="167" fontId="37" fillId="0" borderId="20" xfId="0" applyNumberFormat="1" applyFont="1" applyBorder="1" applyAlignment="1">
      <alignment horizontal="center"/>
    </xf>
    <xf numFmtId="167" fontId="37" fillId="0" borderId="24" xfId="0" applyNumberFormat="1" applyFont="1" applyBorder="1" applyAlignment="1">
      <alignment horizontal="center"/>
    </xf>
    <xf numFmtId="0" fontId="51" fillId="26" borderId="29" xfId="0" applyFont="1" applyFill="1" applyBorder="1" applyAlignment="1">
      <alignment horizontal="left"/>
    </xf>
    <xf numFmtId="0" fontId="51" fillId="26" borderId="30" xfId="0" applyFont="1" applyFill="1" applyBorder="1" applyAlignment="1">
      <alignment horizontal="left"/>
    </xf>
    <xf numFmtId="0" fontId="37" fillId="24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1" fontId="1" fillId="0" borderId="0" xfId="57" applyNumberFormat="1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7" fillId="24" borderId="31" xfId="0" applyFont="1" applyFill="1" applyBorder="1" applyAlignment="1">
      <alignment horizontal="center"/>
    </xf>
    <xf numFmtId="0" fontId="37" fillId="24" borderId="13" xfId="0" applyFont="1" applyFill="1" applyBorder="1" applyAlignment="1">
      <alignment horizontal="left" indent="4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2" fillId="0" borderId="30" xfId="0" applyFont="1" applyBorder="1" applyAlignment="1">
      <alignment horizontal="left" vertical="center"/>
    </xf>
    <xf numFmtId="0" fontId="42" fillId="0" borderId="30" xfId="0" applyFont="1" applyBorder="1" applyAlignment="1">
      <alignment horizontal="left"/>
    </xf>
    <xf numFmtId="0" fontId="37" fillId="24" borderId="13" xfId="0" applyFont="1" applyFill="1" applyBorder="1" applyAlignment="1">
      <alignment horizontal="left"/>
    </xf>
    <xf numFmtId="0" fontId="37" fillId="24" borderId="14" xfId="0" applyFont="1" applyFill="1" applyBorder="1" applyAlignment="1">
      <alignment/>
    </xf>
    <xf numFmtId="0" fontId="37" fillId="24" borderId="27" xfId="0" applyFont="1" applyFill="1" applyBorder="1" applyAlignment="1">
      <alignment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60" fillId="26" borderId="20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1" fillId="27" borderId="22" xfId="57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left" wrapText="1" indent="1"/>
    </xf>
    <xf numFmtId="0" fontId="38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167" fontId="37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167" fontId="38" fillId="0" borderId="0" xfId="0" applyNumberFormat="1" applyFont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/>
    </xf>
    <xf numFmtId="0" fontId="38" fillId="0" borderId="34" xfId="0" applyFont="1" applyFill="1" applyBorder="1" applyAlignment="1">
      <alignment horizontal="center"/>
    </xf>
    <xf numFmtId="0" fontId="48" fillId="0" borderId="0" xfId="0" applyFont="1" applyAlignment="1">
      <alignment/>
    </xf>
    <xf numFmtId="167" fontId="37" fillId="0" borderId="35" xfId="0" applyNumberFormat="1" applyFont="1" applyBorder="1" applyAlignment="1">
      <alignment horizontal="center" vertical="center"/>
    </xf>
    <xf numFmtId="167" fontId="37" fillId="0" borderId="36" xfId="0" applyNumberFormat="1" applyFont="1" applyBorder="1" applyAlignment="1">
      <alignment horizontal="center" vertical="center"/>
    </xf>
    <xf numFmtId="0" fontId="38" fillId="0" borderId="36" xfId="0" applyFont="1" applyFill="1" applyBorder="1" applyAlignment="1">
      <alignment horizontal="center"/>
    </xf>
    <xf numFmtId="0" fontId="38" fillId="0" borderId="36" xfId="0" applyFont="1" applyBorder="1" applyAlignment="1">
      <alignment horizontal="center"/>
    </xf>
    <xf numFmtId="3" fontId="37" fillId="0" borderId="36" xfId="0" applyNumberFormat="1" applyFont="1" applyFill="1" applyBorder="1" applyAlignment="1">
      <alignment horizontal="center" vertical="center"/>
    </xf>
    <xf numFmtId="17" fontId="38" fillId="0" borderId="36" xfId="0" applyNumberFormat="1" applyFont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38" fillId="0" borderId="38" xfId="0" applyFont="1" applyFill="1" applyBorder="1" applyAlignment="1">
      <alignment horizontal="center"/>
    </xf>
    <xf numFmtId="0" fontId="38" fillId="0" borderId="39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43" applyNumberFormat="1" applyFont="1" applyFill="1" applyBorder="1" applyAlignment="1" applyProtection="1">
      <alignment/>
      <protection/>
    </xf>
    <xf numFmtId="1" fontId="62" fillId="0" borderId="0" xfId="0" applyNumberFormat="1" applyFont="1" applyBorder="1" applyAlignment="1">
      <alignment vertical="center" wrapText="1"/>
    </xf>
    <xf numFmtId="0" fontId="6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center"/>
    </xf>
    <xf numFmtId="0" fontId="37" fillId="24" borderId="40" xfId="0" applyFont="1" applyFill="1" applyBorder="1" applyAlignment="1">
      <alignment horizontal="center"/>
    </xf>
    <xf numFmtId="1" fontId="29" fillId="0" borderId="0" xfId="62" applyNumberFormat="1" applyFont="1" applyFill="1" applyBorder="1" applyAlignment="1">
      <alignment vertical="center"/>
      <protection/>
    </xf>
    <xf numFmtId="0" fontId="37" fillId="24" borderId="26" xfId="0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167" fontId="37" fillId="0" borderId="41" xfId="0" applyNumberFormat="1" applyFont="1" applyBorder="1" applyAlignment="1">
      <alignment horizontal="center" vertical="center"/>
    </xf>
    <xf numFmtId="167" fontId="37" fillId="0" borderId="42" xfId="0" applyNumberFormat="1" applyFont="1" applyBorder="1" applyAlignment="1">
      <alignment horizontal="center" vertical="center"/>
    </xf>
    <xf numFmtId="167" fontId="37" fillId="0" borderId="43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1" fontId="37" fillId="0" borderId="40" xfId="62" applyNumberFormat="1" applyFont="1" applyBorder="1" applyAlignment="1">
      <alignment horizontal="center" vertical="center"/>
      <protection/>
    </xf>
    <xf numFmtId="0" fontId="1" fillId="0" borderId="35" xfId="62" applyFont="1" applyBorder="1" applyAlignment="1">
      <alignment horizontal="center" vertical="center"/>
      <protection/>
    </xf>
    <xf numFmtId="0" fontId="37" fillId="0" borderId="17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28" borderId="27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37" fillId="28" borderId="13" xfId="0" applyFont="1" applyFill="1" applyBorder="1" applyAlignment="1">
      <alignment horizontal="center"/>
    </xf>
    <xf numFmtId="0" fontId="37" fillId="28" borderId="14" xfId="0" applyFont="1" applyFill="1" applyBorder="1" applyAlignment="1">
      <alignment horizontal="center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38" fillId="0" borderId="30" xfId="0" applyFont="1" applyBorder="1" applyAlignment="1">
      <alignment horizontal="left" vertical="center" wrapText="1" indent="1"/>
    </xf>
    <xf numFmtId="0" fontId="61" fillId="29" borderId="0" xfId="0" applyFont="1" applyFill="1" applyAlignment="1">
      <alignment/>
    </xf>
    <xf numFmtId="0" fontId="37" fillId="28" borderId="13" xfId="0" applyFont="1" applyFill="1" applyBorder="1" applyAlignment="1">
      <alignment horizontal="center" vertical="center"/>
    </xf>
    <xf numFmtId="0" fontId="37" fillId="28" borderId="18" xfId="0" applyFont="1" applyFill="1" applyBorder="1" applyAlignment="1">
      <alignment horizontal="center"/>
    </xf>
    <xf numFmtId="0" fontId="37" fillId="28" borderId="44" xfId="0" applyFont="1" applyFill="1" applyBorder="1" applyAlignment="1">
      <alignment horizontal="center" vertical="center"/>
    </xf>
    <xf numFmtId="0" fontId="37" fillId="28" borderId="45" xfId="0" applyFont="1" applyFill="1" applyBorder="1" applyAlignment="1">
      <alignment horizontal="center" vertical="center"/>
    </xf>
    <xf numFmtId="0" fontId="37" fillId="28" borderId="11" xfId="0" applyFont="1" applyFill="1" applyBorder="1" applyAlignment="1">
      <alignment horizontal="center"/>
    </xf>
    <xf numFmtId="0" fontId="43" fillId="28" borderId="17" xfId="0" applyFont="1" applyFill="1" applyBorder="1" applyAlignment="1">
      <alignment horizontal="center" vertical="center"/>
    </xf>
    <xf numFmtId="0" fontId="45" fillId="28" borderId="19" xfId="0" applyFont="1" applyFill="1" applyBorder="1" applyAlignment="1">
      <alignment horizontal="center" vertical="center" wrapText="1"/>
    </xf>
    <xf numFmtId="0" fontId="37" fillId="28" borderId="23" xfId="0" applyFont="1" applyFill="1" applyBorder="1" applyAlignment="1">
      <alignment horizontal="center" vertical="center"/>
    </xf>
    <xf numFmtId="0" fontId="37" fillId="28" borderId="36" xfId="0" applyFont="1" applyFill="1" applyBorder="1" applyAlignment="1">
      <alignment horizontal="center"/>
    </xf>
    <xf numFmtId="0" fontId="37" fillId="28" borderId="43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46" xfId="0" applyFont="1" applyBorder="1" applyAlignment="1">
      <alignment horizontal="center"/>
    </xf>
    <xf numFmtId="0" fontId="62" fillId="0" borderId="47" xfId="0" applyFont="1" applyBorder="1" applyAlignment="1">
      <alignment horizontal="center"/>
    </xf>
    <xf numFmtId="1" fontId="62" fillId="0" borderId="11" xfId="0" applyNumberFormat="1" applyFont="1" applyFill="1" applyBorder="1" applyAlignment="1">
      <alignment horizontal="center" vertical="center" wrapText="1"/>
    </xf>
    <xf numFmtId="1" fontId="62" fillId="0" borderId="11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62" fillId="0" borderId="48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vertical="center" wrapText="1"/>
    </xf>
    <xf numFmtId="1" fontId="62" fillId="0" borderId="0" xfId="0" applyNumberFormat="1" applyFont="1" applyFill="1" applyBorder="1" applyAlignment="1">
      <alignment horizontal="center" vertical="center"/>
    </xf>
    <xf numFmtId="1" fontId="62" fillId="0" borderId="11" xfId="0" applyNumberFormat="1" applyFont="1" applyBorder="1" applyAlignment="1">
      <alignment horizontal="center" vertical="center"/>
    </xf>
    <xf numFmtId="1" fontId="62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48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indent="1"/>
    </xf>
    <xf numFmtId="0" fontId="0" fillId="0" borderId="30" xfId="0" applyBorder="1" applyAlignment="1">
      <alignment horizontal="center" vertical="center" wrapText="1"/>
    </xf>
    <xf numFmtId="0" fontId="1" fillId="30" borderId="0" xfId="0" applyFont="1" applyFill="1" applyAlignment="1">
      <alignment/>
    </xf>
    <xf numFmtId="0" fontId="49" fillId="0" borderId="0" xfId="62" applyFont="1" applyAlignment="1">
      <alignment vertical="center"/>
      <protection/>
    </xf>
    <xf numFmtId="0" fontId="70" fillId="0" borderId="0" xfId="62" applyFont="1" applyBorder="1" applyAlignment="1">
      <alignment horizontal="center" vertical="center"/>
      <protection/>
    </xf>
    <xf numFmtId="0" fontId="70" fillId="0" borderId="0" xfId="62" applyFont="1" applyBorder="1" applyAlignment="1">
      <alignment vertical="center" wrapText="1"/>
      <protection/>
    </xf>
    <xf numFmtId="4" fontId="49" fillId="0" borderId="0" xfId="62" applyNumberFormat="1" applyFont="1" applyBorder="1" applyAlignment="1">
      <alignment horizontal="center" vertical="center" wrapText="1"/>
      <protection/>
    </xf>
    <xf numFmtId="0" fontId="70" fillId="0" borderId="0" xfId="62" applyFont="1" applyBorder="1" applyAlignment="1">
      <alignment vertical="top" wrapText="1"/>
      <protection/>
    </xf>
    <xf numFmtId="0" fontId="47" fillId="0" borderId="0" xfId="62" applyFont="1" applyFill="1" applyBorder="1" applyAlignment="1">
      <alignment horizontal="left" vertical="center"/>
      <protection/>
    </xf>
    <xf numFmtId="1" fontId="39" fillId="0" borderId="0" xfId="62" applyNumberFormat="1" applyFont="1" applyFill="1" applyBorder="1" applyAlignment="1">
      <alignment horizontal="left" vertical="center"/>
      <protection/>
    </xf>
    <xf numFmtId="0" fontId="47" fillId="0" borderId="0" xfId="59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vertical="center"/>
    </xf>
    <xf numFmtId="4" fontId="39" fillId="0" borderId="0" xfId="61" applyNumberFormat="1" applyFont="1" applyFill="1" applyBorder="1" applyAlignment="1">
      <alignment horizontal="right" vertical="center"/>
      <protection/>
    </xf>
    <xf numFmtId="0" fontId="70" fillId="0" borderId="0" xfId="62" applyFont="1" applyFill="1" applyBorder="1" applyAlignment="1">
      <alignment vertical="top" wrapText="1"/>
      <protection/>
    </xf>
    <xf numFmtId="1" fontId="71" fillId="0" borderId="0" xfId="62" applyNumberFormat="1" applyFont="1" applyFill="1" applyBorder="1" applyAlignment="1">
      <alignment horizontal="left" vertical="center"/>
      <protection/>
    </xf>
    <xf numFmtId="0" fontId="71" fillId="0" borderId="0" xfId="0" applyNumberFormat="1" applyFont="1" applyBorder="1" applyAlignment="1">
      <alignment vertical="top"/>
    </xf>
    <xf numFmtId="0" fontId="71" fillId="0" borderId="0" xfId="59" applyFont="1" applyFill="1">
      <alignment/>
      <protection/>
    </xf>
    <xf numFmtId="0" fontId="70" fillId="0" borderId="0" xfId="59" applyFont="1" applyFill="1">
      <alignment/>
      <protection/>
    </xf>
    <xf numFmtId="0" fontId="70" fillId="0" borderId="0" xfId="59" applyFont="1">
      <alignment/>
      <protection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48" fillId="0" borderId="0" xfId="0" applyFont="1" applyFill="1" applyAlignment="1">
      <alignment/>
    </xf>
    <xf numFmtId="0" fontId="36" fillId="0" borderId="0" xfId="59" applyFont="1">
      <alignment/>
      <protection/>
    </xf>
    <xf numFmtId="0" fontId="36" fillId="25" borderId="0" xfId="61" applyFont="1" applyFill="1" applyBorder="1" applyAlignment="1">
      <alignment horizontal="center" vertical="center"/>
      <protection/>
    </xf>
    <xf numFmtId="0" fontId="70" fillId="25" borderId="0" xfId="61" applyFont="1" applyFill="1" applyBorder="1" applyAlignment="1">
      <alignment horizontal="left" vertical="top"/>
      <protection/>
    </xf>
    <xf numFmtId="4" fontId="70" fillId="25" borderId="0" xfId="61" applyNumberFormat="1" applyFont="1" applyFill="1" applyBorder="1" applyAlignment="1">
      <alignment horizontal="left" vertical="top"/>
      <protection/>
    </xf>
    <xf numFmtId="2" fontId="71" fillId="0" borderId="0" xfId="63" applyNumberFormat="1" applyFont="1" applyFill="1" applyBorder="1" applyAlignment="1">
      <alignment horizontal="center" vertical="center"/>
      <protection/>
    </xf>
    <xf numFmtId="4" fontId="49" fillId="0" borderId="0" xfId="62" applyNumberFormat="1" applyFont="1" applyAlignment="1">
      <alignment horizontal="center" vertical="center"/>
      <protection/>
    </xf>
    <xf numFmtId="0" fontId="48" fillId="0" borderId="0" xfId="59" applyFont="1">
      <alignment/>
      <protection/>
    </xf>
    <xf numFmtId="0" fontId="49" fillId="0" borderId="0" xfId="59" applyFont="1" applyAlignment="1">
      <alignment/>
      <protection/>
    </xf>
    <xf numFmtId="2" fontId="47" fillId="31" borderId="49" xfId="58" applyNumberFormat="1" applyFont="1" applyFill="1" applyBorder="1" applyAlignment="1" applyProtection="1">
      <alignment horizontal="right" vertical="center"/>
      <protection/>
    </xf>
    <xf numFmtId="0" fontId="65" fillId="0" borderId="0" xfId="62" applyFont="1" applyFill="1" applyBorder="1" applyAlignment="1">
      <alignment horizontal="left" vertical="top"/>
      <protection/>
    </xf>
    <xf numFmtId="0" fontId="70" fillId="0" borderId="0" xfId="62" applyFont="1" applyFill="1" applyBorder="1" applyAlignment="1">
      <alignment horizontal="left" vertical="top"/>
      <protection/>
    </xf>
    <xf numFmtId="0" fontId="70" fillId="0" borderId="0" xfId="62" applyFont="1" applyFill="1" applyBorder="1" applyAlignment="1">
      <alignment horizontal="left" vertical="top" wrapText="1"/>
      <protection/>
    </xf>
    <xf numFmtId="2" fontId="70" fillId="0" borderId="0" xfId="62" applyNumberFormat="1" applyFont="1" applyFill="1" applyBorder="1" applyAlignment="1">
      <alignment vertical="top" wrapText="1"/>
      <protection/>
    </xf>
    <xf numFmtId="0" fontId="1" fillId="0" borderId="0" xfId="64" applyFont="1" applyBorder="1" applyAlignment="1">
      <alignment vertical="top" wrapText="1"/>
      <protection/>
    </xf>
    <xf numFmtId="167" fontId="37" fillId="0" borderId="24" xfId="0" applyNumberFormat="1" applyFont="1" applyBorder="1" applyAlignment="1">
      <alignment horizontal="center" vertical="center"/>
    </xf>
    <xf numFmtId="0" fontId="37" fillId="28" borderId="50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/>
    </xf>
    <xf numFmtId="0" fontId="38" fillId="0" borderId="52" xfId="0" applyFont="1" applyFill="1" applyBorder="1" applyAlignment="1">
      <alignment horizontal="center"/>
    </xf>
    <xf numFmtId="0" fontId="38" fillId="0" borderId="53" xfId="0" applyFont="1" applyFill="1" applyBorder="1" applyAlignment="1">
      <alignment horizontal="center"/>
    </xf>
    <xf numFmtId="0" fontId="37" fillId="0" borderId="54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7" fillId="28" borderId="54" xfId="0" applyFont="1" applyFill="1" applyBorder="1" applyAlignment="1">
      <alignment horizontal="center" vertical="center"/>
    </xf>
    <xf numFmtId="0" fontId="43" fillId="28" borderId="43" xfId="0" applyFont="1" applyFill="1" applyBorder="1" applyAlignment="1">
      <alignment horizontal="center" vertical="center"/>
    </xf>
    <xf numFmtId="0" fontId="45" fillId="28" borderId="56" xfId="0" applyFont="1" applyFill="1" applyBorder="1" applyAlignment="1">
      <alignment horizontal="center" vertical="center" wrapText="1"/>
    </xf>
    <xf numFmtId="0" fontId="50" fillId="0" borderId="10" xfId="62" applyFont="1" applyBorder="1" applyAlignment="1">
      <alignment horizontal="center" vertical="center"/>
      <protection/>
    </xf>
    <xf numFmtId="0" fontId="50" fillId="0" borderId="57" xfId="62" applyFont="1" applyBorder="1" applyAlignment="1">
      <alignment horizontal="center" vertical="center"/>
      <protection/>
    </xf>
    <xf numFmtId="0" fontId="48" fillId="0" borderId="15" xfId="62" applyFont="1" applyBorder="1" applyAlignment="1">
      <alignment horizontal="center" vertical="center"/>
      <protection/>
    </xf>
    <xf numFmtId="0" fontId="49" fillId="0" borderId="10" xfId="62" applyFont="1" applyBorder="1" applyAlignment="1">
      <alignment horizontal="center" vertical="center"/>
      <protection/>
    </xf>
    <xf numFmtId="0" fontId="39" fillId="0" borderId="21" xfId="0" applyFont="1" applyFill="1" applyBorder="1" applyAlignment="1">
      <alignment/>
    </xf>
    <xf numFmtId="0" fontId="65" fillId="0" borderId="58" xfId="0" applyFont="1" applyFill="1" applyBorder="1" applyAlignment="1">
      <alignment horizontal="center"/>
    </xf>
    <xf numFmtId="176" fontId="65" fillId="0" borderId="11" xfId="0" applyNumberFormat="1" applyFont="1" applyFill="1" applyBorder="1" applyAlignment="1">
      <alignment horizontal="center"/>
    </xf>
    <xf numFmtId="176" fontId="65" fillId="0" borderId="11" xfId="45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164" fontId="65" fillId="0" borderId="11" xfId="0" applyNumberFormat="1" applyFont="1" applyFill="1" applyBorder="1" applyAlignment="1">
      <alignment horizontal="center"/>
    </xf>
    <xf numFmtId="0" fontId="65" fillId="0" borderId="11" xfId="0" applyFont="1" applyFill="1" applyBorder="1" applyAlignment="1">
      <alignment/>
    </xf>
    <xf numFmtId="0" fontId="57" fillId="32" borderId="51" xfId="0" applyFont="1" applyFill="1" applyBorder="1" applyAlignment="1">
      <alignment vertical="top" wrapText="1"/>
    </xf>
    <xf numFmtId="0" fontId="39" fillId="0" borderId="34" xfId="0" applyFont="1" applyFill="1" applyBorder="1" applyAlignment="1">
      <alignment/>
    </xf>
    <xf numFmtId="0" fontId="65" fillId="0" borderId="59" xfId="0" applyFont="1" applyFill="1" applyBorder="1" applyAlignment="1">
      <alignment horizontal="center"/>
    </xf>
    <xf numFmtId="176" fontId="65" fillId="0" borderId="49" xfId="0" applyNumberFormat="1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/>
    </xf>
    <xf numFmtId="0" fontId="65" fillId="0" borderId="19" xfId="0" applyFont="1" applyFill="1" applyBorder="1" applyAlignment="1">
      <alignment/>
    </xf>
    <xf numFmtId="176" fontId="65" fillId="0" borderId="0" xfId="0" applyNumberFormat="1" applyFont="1" applyFill="1" applyBorder="1" applyAlignment="1">
      <alignment horizontal="center"/>
    </xf>
    <xf numFmtId="176" fontId="65" fillId="0" borderId="0" xfId="45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164" fontId="65" fillId="0" borderId="0" xfId="0" applyNumberFormat="1" applyFont="1" applyFill="1" applyBorder="1" applyAlignment="1">
      <alignment horizontal="center"/>
    </xf>
    <xf numFmtId="0" fontId="77" fillId="33" borderId="0" xfId="0" applyFont="1" applyFill="1" applyBorder="1" applyAlignment="1">
      <alignment/>
    </xf>
    <xf numFmtId="0" fontId="37" fillId="28" borderId="13" xfId="0" applyFont="1" applyFill="1" applyBorder="1" applyAlignment="1">
      <alignment horizontal="center"/>
    </xf>
    <xf numFmtId="0" fontId="37" fillId="28" borderId="14" xfId="0" applyFont="1" applyFill="1" applyBorder="1" applyAlignment="1">
      <alignment horizontal="center"/>
    </xf>
    <xf numFmtId="0" fontId="37" fillId="28" borderId="27" xfId="0" applyFont="1" applyFill="1" applyBorder="1" applyAlignment="1">
      <alignment horizontal="center"/>
    </xf>
    <xf numFmtId="0" fontId="37" fillId="28" borderId="60" xfId="0" applyFont="1" applyFill="1" applyBorder="1" applyAlignment="1">
      <alignment horizontal="center"/>
    </xf>
    <xf numFmtId="0" fontId="37" fillId="28" borderId="61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left" indent="1"/>
    </xf>
    <xf numFmtId="167" fontId="37" fillId="0" borderId="38" xfId="0" applyNumberFormat="1" applyFont="1" applyBorder="1" applyAlignment="1">
      <alignment horizontal="center" vertical="center"/>
    </xf>
    <xf numFmtId="167" fontId="37" fillId="0" borderId="62" xfId="0" applyNumberFormat="1" applyFont="1" applyBorder="1" applyAlignment="1">
      <alignment horizontal="center" vertical="center"/>
    </xf>
    <xf numFmtId="167" fontId="37" fillId="0" borderId="21" xfId="0" applyNumberFormat="1" applyFont="1" applyBorder="1" applyAlignment="1">
      <alignment horizontal="center" vertical="center"/>
    </xf>
    <xf numFmtId="167" fontId="37" fillId="0" borderId="63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left" indent="1"/>
    </xf>
    <xf numFmtId="167" fontId="37" fillId="0" borderId="33" xfId="0" applyNumberFormat="1" applyFont="1" applyBorder="1" applyAlignment="1">
      <alignment horizontal="center" vertical="center"/>
    </xf>
    <xf numFmtId="167" fontId="37" fillId="0" borderId="54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left" indent="1"/>
    </xf>
    <xf numFmtId="0" fontId="3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 indent="1"/>
    </xf>
    <xf numFmtId="167" fontId="37" fillId="0" borderId="11" xfId="0" applyNumberFormat="1" applyFont="1" applyBorder="1" applyAlignment="1">
      <alignment horizontal="center" vertical="center"/>
    </xf>
    <xf numFmtId="167" fontId="37" fillId="0" borderId="64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left" vertical="center" wrapText="1" indent="1"/>
    </xf>
    <xf numFmtId="167" fontId="37" fillId="0" borderId="17" xfId="0" applyNumberFormat="1" applyFont="1" applyBorder="1" applyAlignment="1">
      <alignment horizontal="center" vertical="center"/>
    </xf>
    <xf numFmtId="167" fontId="37" fillId="0" borderId="65" xfId="0" applyNumberFormat="1" applyFont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4" borderId="6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48" fillId="0" borderId="12" xfId="0" applyFont="1" applyBorder="1" applyAlignment="1">
      <alignment horizontal="left" vertical="center" wrapText="1" indent="1"/>
    </xf>
    <xf numFmtId="167" fontId="37" fillId="0" borderId="12" xfId="0" applyNumberFormat="1" applyFont="1" applyBorder="1" applyAlignment="1">
      <alignment horizontal="center" vertical="center"/>
    </xf>
    <xf numFmtId="167" fontId="37" fillId="0" borderId="67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left" vertical="center" wrapText="1" indent="1"/>
    </xf>
    <xf numFmtId="0" fontId="38" fillId="0" borderId="29" xfId="0" applyFont="1" applyBorder="1" applyAlignment="1">
      <alignment horizontal="left" vertical="center" wrapText="1" indent="1"/>
    </xf>
    <xf numFmtId="0" fontId="38" fillId="0" borderId="68" xfId="0" applyFont="1" applyBorder="1" applyAlignment="1">
      <alignment horizontal="left" vertical="center" wrapText="1" indent="1"/>
    </xf>
    <xf numFmtId="0" fontId="38" fillId="0" borderId="37" xfId="0" applyFont="1" applyBorder="1" applyAlignment="1">
      <alignment horizontal="left" vertical="center" wrapText="1" indent="1"/>
    </xf>
    <xf numFmtId="0" fontId="38" fillId="0" borderId="30" xfId="0" applyFont="1" applyBorder="1" applyAlignment="1">
      <alignment horizontal="left" vertical="center" wrapText="1" indent="1"/>
    </xf>
    <xf numFmtId="0" fontId="38" fillId="0" borderId="44" xfId="0" applyFont="1" applyBorder="1" applyAlignment="1">
      <alignment horizontal="left" vertical="center" wrapText="1" indent="1"/>
    </xf>
    <xf numFmtId="167" fontId="37" fillId="0" borderId="32" xfId="0" applyNumberFormat="1" applyFont="1" applyBorder="1" applyAlignment="1">
      <alignment horizontal="center" vertical="center"/>
    </xf>
    <xf numFmtId="167" fontId="37" fillId="0" borderId="50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/>
    </xf>
    <xf numFmtId="0" fontId="48" fillId="0" borderId="16" xfId="0" applyFont="1" applyBorder="1" applyAlignment="1">
      <alignment horizontal="left" indent="1"/>
    </xf>
    <xf numFmtId="167" fontId="37" fillId="0" borderId="34" xfId="0" applyNumberFormat="1" applyFont="1" applyBorder="1" applyAlignment="1">
      <alignment horizontal="center" vertical="center"/>
    </xf>
    <xf numFmtId="167" fontId="37" fillId="0" borderId="69" xfId="0" applyNumberFormat="1" applyFont="1" applyBorder="1" applyAlignment="1">
      <alignment horizontal="center" vertical="center"/>
    </xf>
    <xf numFmtId="167" fontId="38" fillId="0" borderId="21" xfId="0" applyNumberFormat="1" applyFont="1" applyBorder="1" applyAlignment="1">
      <alignment horizontal="center" vertical="center"/>
    </xf>
    <xf numFmtId="167" fontId="38" fillId="0" borderId="63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8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167" fontId="37" fillId="0" borderId="20" xfId="0" applyNumberFormat="1" applyFont="1" applyBorder="1" applyAlignment="1">
      <alignment horizontal="center" vertical="center"/>
    </xf>
    <xf numFmtId="167" fontId="37" fillId="0" borderId="24" xfId="0" applyNumberFormat="1" applyFont="1" applyBorder="1" applyAlignment="1">
      <alignment horizontal="center" vertical="center"/>
    </xf>
    <xf numFmtId="167" fontId="38" fillId="0" borderId="33" xfId="0" applyNumberFormat="1" applyFont="1" applyBorder="1" applyAlignment="1">
      <alignment horizontal="center" vertical="center"/>
    </xf>
    <xf numFmtId="167" fontId="38" fillId="0" borderId="54" xfId="0" applyNumberFormat="1" applyFont="1" applyBorder="1" applyAlignment="1">
      <alignment horizontal="center" vertical="center"/>
    </xf>
    <xf numFmtId="167" fontId="38" fillId="0" borderId="34" xfId="0" applyNumberFormat="1" applyFont="1" applyBorder="1" applyAlignment="1">
      <alignment horizontal="center" vertical="center"/>
    </xf>
    <xf numFmtId="167" fontId="38" fillId="0" borderId="69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/>
    </xf>
    <xf numFmtId="0" fontId="38" fillId="0" borderId="3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68" xfId="0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167" fontId="37" fillId="0" borderId="10" xfId="0" applyNumberFormat="1" applyFont="1" applyBorder="1" applyAlignment="1">
      <alignment horizontal="center" vertical="center"/>
    </xf>
    <xf numFmtId="167" fontId="37" fillId="0" borderId="72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center" wrapText="1" indent="1"/>
    </xf>
    <xf numFmtId="0" fontId="38" fillId="0" borderId="58" xfId="0" applyFont="1" applyBorder="1" applyAlignment="1">
      <alignment horizontal="left" vertical="center" wrapText="1" indent="1"/>
    </xf>
    <xf numFmtId="0" fontId="38" fillId="0" borderId="22" xfId="0" applyFont="1" applyBorder="1" applyAlignment="1">
      <alignment horizontal="left" vertical="center" wrapText="1" indent="1"/>
    </xf>
    <xf numFmtId="167" fontId="37" fillId="0" borderId="34" xfId="0" applyNumberFormat="1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73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left" vertical="center" wrapText="1" indent="1"/>
    </xf>
    <xf numFmtId="0" fontId="0" fillId="0" borderId="73" xfId="0" applyBorder="1" applyAlignment="1">
      <alignment horizontal="left" vertical="center" indent="1"/>
    </xf>
    <xf numFmtId="0" fontId="0" fillId="0" borderId="74" xfId="0" applyBorder="1" applyAlignment="1">
      <alignment horizontal="left" vertical="center" inden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horizontal="left" vertical="center" wrapText="1" indent="1"/>
    </xf>
    <xf numFmtId="0" fontId="38" fillId="0" borderId="70" xfId="0" applyFont="1" applyBorder="1" applyAlignment="1">
      <alignment horizontal="left" vertical="center" wrapText="1" indent="1"/>
    </xf>
    <xf numFmtId="0" fontId="38" fillId="0" borderId="15" xfId="0" applyFont="1" applyBorder="1" applyAlignment="1">
      <alignment horizontal="left" vertical="center" wrapText="1" indent="1"/>
    </xf>
    <xf numFmtId="0" fontId="39" fillId="28" borderId="66" xfId="0" applyFont="1" applyFill="1" applyBorder="1" applyAlignment="1">
      <alignment horizontal="center"/>
    </xf>
    <xf numFmtId="0" fontId="39" fillId="28" borderId="27" xfId="0" applyFont="1" applyFill="1" applyBorder="1" applyAlignment="1">
      <alignment horizontal="center"/>
    </xf>
    <xf numFmtId="0" fontId="39" fillId="28" borderId="28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69" fillId="28" borderId="66" xfId="0" applyFont="1" applyFill="1" applyBorder="1" applyAlignment="1">
      <alignment horizontal="center"/>
    </xf>
    <xf numFmtId="0" fontId="69" fillId="28" borderId="27" xfId="0" applyFont="1" applyFill="1" applyBorder="1" applyAlignment="1">
      <alignment horizontal="center"/>
    </xf>
    <xf numFmtId="0" fontId="69" fillId="28" borderId="28" xfId="0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 indent="1"/>
    </xf>
    <xf numFmtId="167" fontId="37" fillId="0" borderId="10" xfId="0" applyNumberFormat="1" applyFont="1" applyBorder="1" applyAlignment="1">
      <alignment horizontal="center" vertical="distributed"/>
    </xf>
    <xf numFmtId="167" fontId="37" fillId="0" borderId="72" xfId="0" applyNumberFormat="1" applyFont="1" applyBorder="1" applyAlignment="1">
      <alignment horizontal="center" vertical="distributed"/>
    </xf>
    <xf numFmtId="167" fontId="37" fillId="0" borderId="11" xfId="0" applyNumberFormat="1" applyFont="1" applyBorder="1" applyAlignment="1">
      <alignment horizontal="center" vertical="distributed"/>
    </xf>
    <xf numFmtId="167" fontId="37" fillId="0" borderId="64" xfId="0" applyNumberFormat="1" applyFont="1" applyBorder="1" applyAlignment="1">
      <alignment horizontal="center" vertical="distributed"/>
    </xf>
    <xf numFmtId="0" fontId="39" fillId="28" borderId="66" xfId="62" applyFont="1" applyFill="1" applyBorder="1" applyAlignment="1">
      <alignment horizontal="center" vertical="center"/>
      <protection/>
    </xf>
    <xf numFmtId="0" fontId="39" fillId="28" borderId="27" xfId="62" applyFont="1" applyFill="1" applyBorder="1" applyAlignment="1">
      <alignment horizontal="center" vertical="center"/>
      <protection/>
    </xf>
    <xf numFmtId="0" fontId="39" fillId="28" borderId="28" xfId="62" applyFont="1" applyFill="1" applyBorder="1" applyAlignment="1">
      <alignment horizontal="center" vertical="center"/>
      <protection/>
    </xf>
    <xf numFmtId="0" fontId="47" fillId="28" borderId="66" xfId="62" applyFont="1" applyFill="1" applyBorder="1" applyAlignment="1">
      <alignment horizontal="center" vertical="center"/>
      <protection/>
    </xf>
    <xf numFmtId="0" fontId="47" fillId="28" borderId="27" xfId="62" applyFont="1" applyFill="1" applyBorder="1" applyAlignment="1">
      <alignment horizontal="center" vertical="center"/>
      <protection/>
    </xf>
    <xf numFmtId="0" fontId="47" fillId="28" borderId="28" xfId="62" applyFont="1" applyFill="1" applyBorder="1" applyAlignment="1">
      <alignment horizontal="center" vertical="center"/>
      <protection/>
    </xf>
    <xf numFmtId="0" fontId="47" fillId="0" borderId="21" xfId="62" applyFont="1" applyFill="1" applyBorder="1" applyAlignment="1">
      <alignment horizontal="center" vertical="center"/>
      <protection/>
    </xf>
    <xf numFmtId="0" fontId="47" fillId="0" borderId="58" xfId="62" applyFont="1" applyFill="1" applyBorder="1" applyAlignment="1">
      <alignment horizontal="center" vertical="center"/>
      <protection/>
    </xf>
    <xf numFmtId="0" fontId="47" fillId="0" borderId="22" xfId="62" applyFont="1" applyFill="1" applyBorder="1" applyAlignment="1">
      <alignment horizontal="center" vertical="center"/>
      <protection/>
    </xf>
    <xf numFmtId="0" fontId="37" fillId="28" borderId="37" xfId="0" applyFont="1" applyFill="1" applyBorder="1" applyAlignment="1">
      <alignment horizontal="center"/>
    </xf>
    <xf numFmtId="0" fontId="37" fillId="28" borderId="30" xfId="0" applyFont="1" applyFill="1" applyBorder="1" applyAlignment="1">
      <alignment horizontal="center"/>
    </xf>
    <xf numFmtId="0" fontId="37" fillId="28" borderId="44" xfId="0" applyFont="1" applyFill="1" applyBorder="1" applyAlignment="1">
      <alignment horizontal="center"/>
    </xf>
    <xf numFmtId="0" fontId="37" fillId="28" borderId="71" xfId="0" applyFont="1" applyFill="1" applyBorder="1" applyAlignment="1">
      <alignment horizontal="center"/>
    </xf>
    <xf numFmtId="0" fontId="37" fillId="28" borderId="45" xfId="0" applyFont="1" applyFill="1" applyBorder="1" applyAlignment="1">
      <alignment horizontal="center"/>
    </xf>
    <xf numFmtId="0" fontId="38" fillId="0" borderId="36" xfId="0" applyFont="1" applyFill="1" applyBorder="1" applyAlignment="1">
      <alignment horizontal="center" vertical="center"/>
    </xf>
    <xf numFmtId="167" fontId="37" fillId="0" borderId="36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 indent="1"/>
    </xf>
    <xf numFmtId="0" fontId="48" fillId="0" borderId="36" xfId="0" applyFont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28" borderId="36" xfId="0" applyFont="1" applyFill="1" applyBorder="1" applyAlignment="1">
      <alignment horizontal="center" vertical="center" wrapText="1"/>
    </xf>
    <xf numFmtId="0" fontId="37" fillId="28" borderId="36" xfId="0" applyFont="1" applyFill="1" applyBorder="1" applyAlignment="1">
      <alignment horizontal="center" vertical="center"/>
    </xf>
    <xf numFmtId="167" fontId="37" fillId="0" borderId="12" xfId="0" applyNumberFormat="1" applyFont="1" applyBorder="1" applyAlignment="1">
      <alignment horizontal="center" vertical="distributed"/>
    </xf>
    <xf numFmtId="167" fontId="37" fillId="0" borderId="67" xfId="0" applyNumberFormat="1" applyFont="1" applyBorder="1" applyAlignment="1">
      <alignment horizontal="center" vertical="distributed"/>
    </xf>
    <xf numFmtId="0" fontId="38" fillId="0" borderId="32" xfId="0" applyFont="1" applyBorder="1" applyAlignment="1">
      <alignment horizontal="left" vertical="center" wrapText="1"/>
    </xf>
    <xf numFmtId="0" fontId="48" fillId="0" borderId="39" xfId="0" applyFont="1" applyBorder="1" applyAlignment="1">
      <alignment/>
    </xf>
    <xf numFmtId="0" fontId="48" fillId="0" borderId="75" xfId="0" applyFont="1" applyBorder="1" applyAlignment="1">
      <alignment/>
    </xf>
    <xf numFmtId="0" fontId="38" fillId="0" borderId="21" xfId="0" applyFont="1" applyBorder="1" applyAlignment="1">
      <alignment vertical="center" wrapText="1"/>
    </xf>
    <xf numFmtId="0" fontId="48" fillId="0" borderId="58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38" fillId="0" borderId="58" xfId="0" applyFont="1" applyBorder="1" applyAlignment="1">
      <alignment vertical="center" wrapText="1"/>
    </xf>
    <xf numFmtId="0" fontId="39" fillId="28" borderId="36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37" fillId="0" borderId="58" xfId="0" applyFont="1" applyFill="1" applyBorder="1" applyAlignment="1">
      <alignment horizontal="left"/>
    </xf>
    <xf numFmtId="0" fontId="38" fillId="0" borderId="73" xfId="0" applyFont="1" applyBorder="1" applyAlignment="1">
      <alignment vertical="center" wrapText="1"/>
    </xf>
    <xf numFmtId="0" fontId="48" fillId="0" borderId="73" xfId="0" applyFont="1" applyBorder="1" applyAlignment="1">
      <alignment vertical="center" wrapText="1"/>
    </xf>
    <xf numFmtId="0" fontId="48" fillId="0" borderId="74" xfId="0" applyFont="1" applyBorder="1" applyAlignment="1">
      <alignment vertical="center" wrapText="1"/>
    </xf>
    <xf numFmtId="167" fontId="37" fillId="0" borderId="57" xfId="0" applyNumberFormat="1" applyFont="1" applyBorder="1" applyAlignment="1">
      <alignment horizontal="center" vertical="center"/>
    </xf>
    <xf numFmtId="167" fontId="37" fillId="0" borderId="76" xfId="0" applyNumberFormat="1" applyFont="1" applyBorder="1" applyAlignment="1">
      <alignment horizontal="center" vertical="center"/>
    </xf>
    <xf numFmtId="0" fontId="37" fillId="0" borderId="57" xfId="0" applyFont="1" applyFill="1" applyBorder="1" applyAlignment="1">
      <alignment horizontal="left"/>
    </xf>
    <xf numFmtId="0" fontId="37" fillId="0" borderId="70" xfId="0" applyFont="1" applyFill="1" applyBorder="1" applyAlignment="1">
      <alignment horizontal="left"/>
    </xf>
    <xf numFmtId="0" fontId="37" fillId="28" borderId="14" xfId="0" applyFont="1" applyFill="1" applyBorder="1" applyAlignment="1">
      <alignment horizontal="left"/>
    </xf>
    <xf numFmtId="0" fontId="37" fillId="28" borderId="27" xfId="0" applyFont="1" applyFill="1" applyBorder="1" applyAlignment="1">
      <alignment horizontal="left"/>
    </xf>
    <xf numFmtId="0" fontId="37" fillId="28" borderId="66" xfId="0" applyFont="1" applyFill="1" applyBorder="1" applyAlignment="1">
      <alignment horizontal="center"/>
    </xf>
    <xf numFmtId="0" fontId="48" fillId="28" borderId="27" xfId="0" applyFont="1" applyFill="1" applyBorder="1" applyAlignment="1">
      <alignment horizontal="center"/>
    </xf>
    <xf numFmtId="0" fontId="48" fillId="28" borderId="28" xfId="0" applyFont="1" applyFill="1" applyBorder="1" applyAlignment="1">
      <alignment horizontal="center"/>
    </xf>
    <xf numFmtId="0" fontId="37" fillId="0" borderId="33" xfId="0" applyFont="1" applyFill="1" applyBorder="1" applyAlignment="1">
      <alignment horizontal="left"/>
    </xf>
    <xf numFmtId="0" fontId="37" fillId="0" borderId="73" xfId="0" applyFont="1" applyFill="1" applyBorder="1" applyAlignment="1">
      <alignment horizontal="left"/>
    </xf>
    <xf numFmtId="0" fontId="37" fillId="28" borderId="77" xfId="0" applyFont="1" applyFill="1" applyBorder="1" applyAlignment="1">
      <alignment horizontal="center"/>
    </xf>
    <xf numFmtId="0" fontId="37" fillId="28" borderId="17" xfId="0" applyFont="1" applyFill="1" applyBorder="1" applyAlignment="1">
      <alignment horizontal="center"/>
    </xf>
    <xf numFmtId="0" fontId="37" fillId="28" borderId="65" xfId="0" applyFont="1" applyFill="1" applyBorder="1" applyAlignment="1">
      <alignment horizontal="center"/>
    </xf>
    <xf numFmtId="167" fontId="37" fillId="0" borderId="78" xfId="0" applyNumberFormat="1" applyFont="1" applyBorder="1" applyAlignment="1">
      <alignment horizontal="center" vertical="center"/>
    </xf>
    <xf numFmtId="167" fontId="37" fillId="0" borderId="79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/>
    </xf>
    <xf numFmtId="17" fontId="38" fillId="0" borderId="11" xfId="0" applyNumberFormat="1" applyFont="1" applyBorder="1" applyAlignment="1">
      <alignment horizontal="center"/>
    </xf>
    <xf numFmtId="167" fontId="37" fillId="0" borderId="23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67" fontId="37" fillId="0" borderId="15" xfId="0" applyNumberFormat="1" applyFont="1" applyBorder="1" applyAlignment="1">
      <alignment horizontal="center" vertical="center"/>
    </xf>
    <xf numFmtId="0" fontId="37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28" borderId="66" xfId="0" applyFont="1" applyFill="1" applyBorder="1" applyAlignment="1">
      <alignment horizontal="center" vertical="center"/>
    </xf>
    <xf numFmtId="0" fontId="37" fillId="28" borderId="27" xfId="0" applyFont="1" applyFill="1" applyBorder="1" applyAlignment="1">
      <alignment horizontal="center" vertical="center"/>
    </xf>
    <xf numFmtId="0" fontId="37" fillId="28" borderId="60" xfId="0" applyFont="1" applyFill="1" applyBorder="1" applyAlignment="1">
      <alignment horizontal="center" vertical="center"/>
    </xf>
    <xf numFmtId="0" fontId="48" fillId="35" borderId="0" xfId="62" applyFont="1" applyFill="1" applyBorder="1" applyAlignment="1">
      <alignment horizontal="left" vertical="center" wrapText="1"/>
      <protection/>
    </xf>
    <xf numFmtId="0" fontId="37" fillId="28" borderId="38" xfId="0" applyFont="1" applyFill="1" applyBorder="1" applyAlignment="1">
      <alignment horizontal="center"/>
    </xf>
    <xf numFmtId="0" fontId="37" fillId="28" borderId="29" xfId="0" applyFont="1" applyFill="1" applyBorder="1" applyAlignment="1">
      <alignment horizontal="center"/>
    </xf>
    <xf numFmtId="0" fontId="37" fillId="28" borderId="68" xfId="0" applyFont="1" applyFill="1" applyBorder="1" applyAlignment="1">
      <alignment horizontal="center"/>
    </xf>
    <xf numFmtId="0" fontId="37" fillId="28" borderId="18" xfId="0" applyFont="1" applyFill="1" applyBorder="1" applyAlignment="1">
      <alignment horizontal="center"/>
    </xf>
    <xf numFmtId="0" fontId="37" fillId="28" borderId="80" xfId="0" applyFont="1" applyFill="1" applyBorder="1" applyAlignment="1">
      <alignment horizontal="center"/>
    </xf>
    <xf numFmtId="0" fontId="37" fillId="28" borderId="14" xfId="0" applyFont="1" applyFill="1" applyBorder="1" applyAlignment="1">
      <alignment horizontal="center" vertical="center"/>
    </xf>
    <xf numFmtId="0" fontId="37" fillId="28" borderId="31" xfId="0" applyFont="1" applyFill="1" applyBorder="1" applyAlignment="1">
      <alignment horizontal="center" vertical="center"/>
    </xf>
    <xf numFmtId="0" fontId="37" fillId="28" borderId="6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167" fontId="37" fillId="0" borderId="49" xfId="0" applyNumberFormat="1" applyFont="1" applyBorder="1" applyAlignment="1">
      <alignment horizontal="center" vertical="center"/>
    </xf>
    <xf numFmtId="0" fontId="28" fillId="0" borderId="30" xfId="62" applyFont="1" applyBorder="1" applyAlignment="1">
      <alignment horizontal="left" vertical="center" wrapText="1"/>
      <protection/>
    </xf>
    <xf numFmtId="0" fontId="37" fillId="28" borderId="32" xfId="0" applyFont="1" applyFill="1" applyBorder="1" applyAlignment="1">
      <alignment horizontal="center" vertical="center"/>
    </xf>
    <xf numFmtId="0" fontId="37" fillId="28" borderId="50" xfId="0" applyFont="1" applyFill="1" applyBorder="1" applyAlignment="1">
      <alignment horizontal="center" vertical="center"/>
    </xf>
    <xf numFmtId="0" fontId="28" fillId="0" borderId="29" xfId="62" applyFont="1" applyBorder="1" applyAlignment="1">
      <alignment horizontal="left" vertical="center" wrapText="1"/>
      <protection/>
    </xf>
    <xf numFmtId="0" fontId="37" fillId="28" borderId="11" xfId="0" applyFont="1" applyFill="1" applyBorder="1" applyAlignment="1">
      <alignment horizontal="center"/>
    </xf>
    <xf numFmtId="0" fontId="37" fillId="28" borderId="18" xfId="0" applyFont="1" applyFill="1" applyBorder="1" applyAlignment="1">
      <alignment horizontal="center" vertical="center"/>
    </xf>
    <xf numFmtId="0" fontId="37" fillId="28" borderId="71" xfId="0" applyFont="1" applyFill="1" applyBorder="1" applyAlignment="1">
      <alignment horizontal="center" vertical="center"/>
    </xf>
    <xf numFmtId="0" fontId="39" fillId="36" borderId="36" xfId="62" applyFont="1" applyFill="1" applyBorder="1" applyAlignment="1">
      <alignment horizontal="center" vertical="center"/>
      <protection/>
    </xf>
    <xf numFmtId="0" fontId="38" fillId="0" borderId="58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78" xfId="0" applyFont="1" applyFill="1" applyBorder="1" applyAlignment="1">
      <alignment horizontal="left"/>
    </xf>
    <xf numFmtId="0" fontId="37" fillId="0" borderId="11" xfId="0" applyFont="1" applyFill="1" applyBorder="1" applyAlignment="1">
      <alignment horizontal="left"/>
    </xf>
    <xf numFmtId="0" fontId="37" fillId="0" borderId="64" xfId="0" applyFont="1" applyFill="1" applyBorder="1" applyAlignment="1">
      <alignment horizontal="left"/>
    </xf>
    <xf numFmtId="167" fontId="37" fillId="0" borderId="81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37" fillId="0" borderId="79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left"/>
    </xf>
    <xf numFmtId="0" fontId="37" fillId="0" borderId="67" xfId="0" applyFont="1" applyFill="1" applyBorder="1" applyAlignment="1">
      <alignment horizontal="left"/>
    </xf>
    <xf numFmtId="167" fontId="37" fillId="0" borderId="52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37" fillId="0" borderId="77" xfId="0" applyFont="1" applyFill="1" applyBorder="1" applyAlignment="1">
      <alignment horizontal="left"/>
    </xf>
    <xf numFmtId="0" fontId="37" fillId="0" borderId="17" xfId="0" applyFont="1" applyFill="1" applyBorder="1" applyAlignment="1">
      <alignment horizontal="left"/>
    </xf>
    <xf numFmtId="0" fontId="37" fillId="0" borderId="65" xfId="0" applyFont="1" applyFill="1" applyBorder="1" applyAlignment="1">
      <alignment horizontal="left"/>
    </xf>
    <xf numFmtId="0" fontId="37" fillId="0" borderId="81" xfId="0" applyFont="1" applyFill="1" applyBorder="1" applyAlignment="1">
      <alignment horizontal="left"/>
    </xf>
    <xf numFmtId="0" fontId="37" fillId="0" borderId="63" xfId="0" applyFont="1" applyFill="1" applyBorder="1" applyAlignment="1">
      <alignment horizontal="left"/>
    </xf>
    <xf numFmtId="0" fontId="0" fillId="28" borderId="28" xfId="0" applyFill="1" applyBorder="1" applyAlignment="1">
      <alignment/>
    </xf>
    <xf numFmtId="0" fontId="33" fillId="34" borderId="11" xfId="62" applyFont="1" applyFill="1" applyBorder="1" applyAlignment="1">
      <alignment horizontal="center" vertical="center"/>
      <protection/>
    </xf>
    <xf numFmtId="0" fontId="37" fillId="28" borderId="28" xfId="0" applyFont="1" applyFill="1" applyBorder="1" applyAlignment="1">
      <alignment horizontal="center"/>
    </xf>
    <xf numFmtId="0" fontId="30" fillId="28" borderId="66" xfId="62" applyFont="1" applyFill="1" applyBorder="1" applyAlignment="1">
      <alignment horizontal="center" vertical="center"/>
      <protection/>
    </xf>
    <xf numFmtId="0" fontId="30" fillId="28" borderId="27" xfId="62" applyFont="1" applyFill="1" applyBorder="1" applyAlignment="1">
      <alignment horizontal="center" vertical="center"/>
      <protection/>
    </xf>
    <xf numFmtId="0" fontId="30" fillId="28" borderId="28" xfId="62" applyFont="1" applyFill="1" applyBorder="1" applyAlignment="1">
      <alignment horizontal="center" vertical="center"/>
      <protection/>
    </xf>
    <xf numFmtId="0" fontId="39" fillId="36" borderId="66" xfId="62" applyFont="1" applyFill="1" applyBorder="1" applyAlignment="1">
      <alignment horizontal="center" vertical="center"/>
      <protection/>
    </xf>
    <xf numFmtId="0" fontId="39" fillId="36" borderId="27" xfId="62" applyFont="1" applyFill="1" applyBorder="1" applyAlignment="1">
      <alignment horizontal="center" vertical="center"/>
      <protection/>
    </xf>
    <xf numFmtId="0" fontId="39" fillId="36" borderId="28" xfId="62" applyFont="1" applyFill="1" applyBorder="1" applyAlignment="1">
      <alignment horizontal="center" vertical="center"/>
      <protection/>
    </xf>
    <xf numFmtId="0" fontId="37" fillId="0" borderId="33" xfId="0" applyFont="1" applyFill="1" applyBorder="1" applyAlignment="1">
      <alignment horizontal="center"/>
    </xf>
    <xf numFmtId="0" fontId="37" fillId="0" borderId="73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1" fontId="29" fillId="36" borderId="66" xfId="62" applyNumberFormat="1" applyFont="1" applyFill="1" applyBorder="1" applyAlignment="1">
      <alignment horizontal="center" vertical="center"/>
      <protection/>
    </xf>
    <xf numFmtId="1" fontId="29" fillId="36" borderId="27" xfId="62" applyNumberFormat="1" applyFont="1" applyFill="1" applyBorder="1" applyAlignment="1">
      <alignment horizontal="center" vertical="center"/>
      <protection/>
    </xf>
    <xf numFmtId="1" fontId="29" fillId="36" borderId="28" xfId="62" applyNumberFormat="1" applyFont="1" applyFill="1" applyBorder="1" applyAlignment="1">
      <alignment horizontal="center" vertical="center"/>
      <protection/>
    </xf>
    <xf numFmtId="0" fontId="38" fillId="0" borderId="32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58" xfId="0" applyFont="1" applyBorder="1" applyAlignment="1">
      <alignment horizontal="center"/>
    </xf>
    <xf numFmtId="17" fontId="38" fillId="0" borderId="21" xfId="0" applyNumberFormat="1" applyFont="1" applyBorder="1" applyAlignment="1">
      <alignment horizontal="center"/>
    </xf>
    <xf numFmtId="17" fontId="38" fillId="0" borderId="58" xfId="0" applyNumberFormat="1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73" xfId="0" applyFont="1" applyBorder="1" applyAlignment="1">
      <alignment horizontal="center"/>
    </xf>
    <xf numFmtId="0" fontId="38" fillId="0" borderId="0" xfId="0" applyFont="1" applyBorder="1" applyAlignment="1">
      <alignment horizontal="left" vertical="top" wrapText="1"/>
    </xf>
    <xf numFmtId="0" fontId="37" fillId="0" borderId="32" xfId="0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17" fontId="38" fillId="0" borderId="33" xfId="0" applyNumberFormat="1" applyFont="1" applyBorder="1" applyAlignment="1">
      <alignment horizontal="center"/>
    </xf>
    <xf numFmtId="17" fontId="38" fillId="0" borderId="73" xfId="0" applyNumberFormat="1" applyFont="1" applyBorder="1" applyAlignment="1">
      <alignment horizontal="center"/>
    </xf>
    <xf numFmtId="0" fontId="29" fillId="37" borderId="66" xfId="62" applyFont="1" applyFill="1" applyBorder="1" applyAlignment="1">
      <alignment horizontal="center" vertical="center"/>
      <protection/>
    </xf>
    <xf numFmtId="0" fontId="29" fillId="37" borderId="27" xfId="62" applyFont="1" applyFill="1" applyBorder="1" applyAlignment="1">
      <alignment horizontal="center" vertical="center"/>
      <protection/>
    </xf>
    <xf numFmtId="0" fontId="29" fillId="37" borderId="28" xfId="62" applyFont="1" applyFill="1" applyBorder="1" applyAlignment="1">
      <alignment horizontal="center" vertical="center"/>
      <protection/>
    </xf>
    <xf numFmtId="0" fontId="37" fillId="0" borderId="36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38" fillId="0" borderId="0" xfId="0" applyFont="1" applyBorder="1" applyAlignment="1">
      <alignment horizontal="left" wrapText="1"/>
    </xf>
    <xf numFmtId="0" fontId="29" fillId="28" borderId="36" xfId="62" applyFont="1" applyFill="1" applyBorder="1" applyAlignment="1">
      <alignment horizontal="center" vertical="center"/>
      <protection/>
    </xf>
    <xf numFmtId="167" fontId="38" fillId="0" borderId="0" xfId="0" applyNumberFormat="1" applyFont="1" applyBorder="1" applyAlignment="1">
      <alignment horizontal="center" vertical="center" wrapText="1"/>
    </xf>
    <xf numFmtId="167" fontId="38" fillId="0" borderId="30" xfId="0" applyNumberFormat="1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7" fillId="0" borderId="66" xfId="0" applyFont="1" applyFill="1" applyBorder="1" applyAlignment="1">
      <alignment horizontal="center"/>
    </xf>
    <xf numFmtId="0" fontId="29" fillId="36" borderId="21" xfId="62" applyFont="1" applyFill="1" applyBorder="1" applyAlignment="1">
      <alignment horizontal="center" vertical="center"/>
      <protection/>
    </xf>
    <xf numFmtId="0" fontId="29" fillId="36" borderId="58" xfId="62" applyFont="1" applyFill="1" applyBorder="1" applyAlignment="1">
      <alignment horizontal="center" vertical="center"/>
      <protection/>
    </xf>
    <xf numFmtId="0" fontId="37" fillId="28" borderId="26" xfId="0" applyFont="1" applyFill="1" applyBorder="1" applyAlignment="1">
      <alignment horizontal="center" vertical="center"/>
    </xf>
    <xf numFmtId="0" fontId="37" fillId="28" borderId="38" xfId="0" applyFont="1" applyFill="1" applyBorder="1" applyAlignment="1">
      <alignment horizontal="center" vertical="center"/>
    </xf>
    <xf numFmtId="0" fontId="37" fillId="28" borderId="40" xfId="0" applyFont="1" applyFill="1" applyBorder="1" applyAlignment="1">
      <alignment horizontal="center" vertical="center"/>
    </xf>
    <xf numFmtId="0" fontId="37" fillId="28" borderId="37" xfId="0" applyFont="1" applyFill="1" applyBorder="1" applyAlignment="1">
      <alignment horizontal="center" vertical="center"/>
    </xf>
    <xf numFmtId="0" fontId="37" fillId="28" borderId="82" xfId="0" applyFont="1" applyFill="1" applyBorder="1" applyAlignment="1">
      <alignment horizontal="center" vertical="center"/>
    </xf>
    <xf numFmtId="0" fontId="37" fillId="28" borderId="56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37" fillId="0" borderId="78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17" fontId="38" fillId="0" borderId="11" xfId="0" applyNumberFormat="1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0" fontId="37" fillId="0" borderId="59" xfId="0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38" fillId="0" borderId="34" xfId="0" applyFont="1" applyFill="1" applyBorder="1" applyAlignment="1">
      <alignment horizontal="center"/>
    </xf>
    <xf numFmtId="0" fontId="38" fillId="0" borderId="49" xfId="0" applyFont="1" applyFill="1" applyBorder="1" applyAlignment="1">
      <alignment horizontal="center"/>
    </xf>
    <xf numFmtId="0" fontId="37" fillId="0" borderId="57" xfId="0" applyFont="1" applyFill="1" applyBorder="1" applyAlignment="1">
      <alignment horizontal="center"/>
    </xf>
    <xf numFmtId="0" fontId="37" fillId="0" borderId="70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8" fillId="0" borderId="57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47" fillId="28" borderId="66" xfId="0" applyFont="1" applyFill="1" applyBorder="1" applyAlignment="1">
      <alignment horizontal="center"/>
    </xf>
    <xf numFmtId="0" fontId="47" fillId="28" borderId="27" xfId="0" applyFont="1" applyFill="1" applyBorder="1" applyAlignment="1">
      <alignment horizontal="center"/>
    </xf>
    <xf numFmtId="0" fontId="47" fillId="28" borderId="28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51" fillId="28" borderId="66" xfId="0" applyFont="1" applyFill="1" applyBorder="1" applyAlignment="1">
      <alignment horizontal="center"/>
    </xf>
    <xf numFmtId="0" fontId="51" fillId="28" borderId="27" xfId="0" applyFont="1" applyFill="1" applyBorder="1" applyAlignment="1">
      <alignment horizontal="center"/>
    </xf>
    <xf numFmtId="0" fontId="51" fillId="28" borderId="28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0" fontId="51" fillId="28" borderId="0" xfId="0" applyFont="1" applyFill="1" applyBorder="1" applyAlignment="1">
      <alignment horizontal="center"/>
    </xf>
    <xf numFmtId="0" fontId="48" fillId="0" borderId="11" xfId="0" applyFont="1" applyBorder="1" applyAlignment="1">
      <alignment/>
    </xf>
    <xf numFmtId="1" fontId="29" fillId="36" borderId="34" xfId="62" applyNumberFormat="1" applyFont="1" applyFill="1" applyBorder="1" applyAlignment="1">
      <alignment horizontal="center" vertical="center"/>
      <protection/>
    </xf>
    <xf numFmtId="1" fontId="29" fillId="36" borderId="59" xfId="62" applyNumberFormat="1" applyFont="1" applyFill="1" applyBorder="1" applyAlignment="1">
      <alignment horizontal="center" vertical="center"/>
      <protection/>
    </xf>
    <xf numFmtId="0" fontId="37" fillId="26" borderId="23" xfId="0" applyFont="1" applyFill="1" applyBorder="1" applyAlignment="1">
      <alignment horizontal="center"/>
    </xf>
    <xf numFmtId="0" fontId="37" fillId="26" borderId="19" xfId="0" applyFont="1" applyFill="1" applyBorder="1" applyAlignment="1">
      <alignment horizontal="center"/>
    </xf>
    <xf numFmtId="0" fontId="37" fillId="26" borderId="83" xfId="0" applyFont="1" applyFill="1" applyBorder="1" applyAlignment="1">
      <alignment horizontal="center"/>
    </xf>
    <xf numFmtId="0" fontId="37" fillId="0" borderId="75" xfId="0" applyFont="1" applyFill="1" applyBorder="1" applyAlignment="1">
      <alignment horizontal="center"/>
    </xf>
    <xf numFmtId="0" fontId="48" fillId="0" borderId="84" xfId="0" applyFont="1" applyBorder="1" applyAlignment="1">
      <alignment/>
    </xf>
    <xf numFmtId="0" fontId="38" fillId="0" borderId="22" xfId="0" applyFont="1" applyFill="1" applyBorder="1" applyAlignment="1">
      <alignment horizontal="center"/>
    </xf>
    <xf numFmtId="167" fontId="37" fillId="0" borderId="21" xfId="0" applyNumberFormat="1" applyFont="1" applyBorder="1" applyAlignment="1">
      <alignment horizontal="center"/>
    </xf>
    <xf numFmtId="167" fontId="37" fillId="0" borderId="63" xfId="0" applyNumberFormat="1" applyFont="1" applyBorder="1" applyAlignment="1">
      <alignment horizontal="center"/>
    </xf>
    <xf numFmtId="0" fontId="37" fillId="0" borderId="8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85" xfId="0" applyFont="1" applyFill="1" applyBorder="1" applyAlignment="1">
      <alignment horizontal="center"/>
    </xf>
    <xf numFmtId="167" fontId="37" fillId="0" borderId="57" xfId="0" applyNumberFormat="1" applyFont="1" applyBorder="1" applyAlignment="1">
      <alignment horizontal="center"/>
    </xf>
    <xf numFmtId="167" fontId="37" fillId="0" borderId="76" xfId="0" applyNumberFormat="1" applyFont="1" applyBorder="1" applyAlignment="1">
      <alignment horizontal="center"/>
    </xf>
    <xf numFmtId="0" fontId="37" fillId="0" borderId="86" xfId="0" applyFont="1" applyFill="1" applyBorder="1" applyAlignment="1">
      <alignment horizontal="center"/>
    </xf>
    <xf numFmtId="0" fontId="37" fillId="0" borderId="74" xfId="0" applyFont="1" applyFill="1" applyBorder="1" applyAlignment="1">
      <alignment horizontal="center"/>
    </xf>
    <xf numFmtId="0" fontId="38" fillId="0" borderId="74" xfId="0" applyFont="1" applyFill="1" applyBorder="1" applyAlignment="1">
      <alignment horizontal="center"/>
    </xf>
    <xf numFmtId="3" fontId="37" fillId="0" borderId="33" xfId="0" applyNumberFormat="1" applyFont="1" applyBorder="1" applyAlignment="1">
      <alignment horizontal="center" vertical="center"/>
    </xf>
    <xf numFmtId="3" fontId="37" fillId="0" borderId="54" xfId="0" applyNumberFormat="1" applyFont="1" applyBorder="1" applyAlignment="1">
      <alignment horizontal="center" vertical="center"/>
    </xf>
    <xf numFmtId="0" fontId="37" fillId="0" borderId="52" xfId="0" applyFont="1" applyFill="1" applyBorder="1" applyAlignment="1">
      <alignment horizontal="center"/>
    </xf>
    <xf numFmtId="0" fontId="38" fillId="0" borderId="75" xfId="0" applyFont="1" applyFill="1" applyBorder="1" applyAlignment="1">
      <alignment horizontal="center"/>
    </xf>
    <xf numFmtId="167" fontId="37" fillId="0" borderId="32" xfId="0" applyNumberFormat="1" applyFont="1" applyBorder="1" applyAlignment="1">
      <alignment horizontal="center"/>
    </xf>
    <xf numFmtId="167" fontId="37" fillId="0" borderId="50" xfId="0" applyNumberFormat="1" applyFont="1" applyBorder="1" applyAlignment="1">
      <alignment horizontal="center"/>
    </xf>
    <xf numFmtId="167" fontId="37" fillId="0" borderId="33" xfId="0" applyNumberFormat="1" applyFont="1" applyBorder="1" applyAlignment="1">
      <alignment horizontal="center"/>
    </xf>
    <xf numFmtId="167" fontId="37" fillId="0" borderId="54" xfId="0" applyNumberFormat="1" applyFont="1" applyBorder="1" applyAlignment="1">
      <alignment horizontal="center"/>
    </xf>
    <xf numFmtId="0" fontId="66" fillId="0" borderId="0" xfId="57" applyFont="1" applyAlignment="1" applyProtection="1">
      <alignment horizontal="center" vertical="center"/>
      <protection/>
    </xf>
    <xf numFmtId="0" fontId="24" fillId="0" borderId="0" xfId="57" applyFont="1" applyAlignment="1" applyProtection="1">
      <alignment horizontal="center" vertical="center"/>
      <protection/>
    </xf>
    <xf numFmtId="1" fontId="29" fillId="36" borderId="20" xfId="62" applyNumberFormat="1" applyFont="1" applyFill="1" applyBorder="1" applyAlignment="1">
      <alignment horizontal="center" vertical="center"/>
      <protection/>
    </xf>
    <xf numFmtId="1" fontId="29" fillId="36" borderId="0" xfId="62" applyNumberFormat="1" applyFont="1" applyFill="1" applyBorder="1" applyAlignment="1">
      <alignment horizontal="center" vertical="center"/>
      <protection/>
    </xf>
    <xf numFmtId="1" fontId="29" fillId="36" borderId="23" xfId="62" applyNumberFormat="1" applyFont="1" applyFill="1" applyBorder="1" applyAlignment="1">
      <alignment horizontal="center" vertical="center"/>
      <protection/>
    </xf>
    <xf numFmtId="0" fontId="37" fillId="24" borderId="14" xfId="0" applyFont="1" applyFill="1" applyBorder="1" applyAlignment="1">
      <alignment horizontal="center"/>
    </xf>
    <xf numFmtId="0" fontId="37" fillId="24" borderId="27" xfId="0" applyFont="1" applyFill="1" applyBorder="1" applyAlignment="1">
      <alignment horizontal="center"/>
    </xf>
    <xf numFmtId="0" fontId="37" fillId="24" borderId="60" xfId="0" applyFont="1" applyFill="1" applyBorder="1" applyAlignment="1">
      <alignment horizontal="center"/>
    </xf>
    <xf numFmtId="0" fontId="37" fillId="24" borderId="28" xfId="0" applyFont="1" applyFill="1" applyBorder="1" applyAlignment="1">
      <alignment horizontal="center"/>
    </xf>
    <xf numFmtId="0" fontId="37" fillId="24" borderId="11" xfId="0" applyFont="1" applyFill="1" applyBorder="1" applyAlignment="1">
      <alignment horizontal="center"/>
    </xf>
    <xf numFmtId="167" fontId="37" fillId="0" borderId="17" xfId="0" applyNumberFormat="1" applyFont="1" applyBorder="1" applyAlignment="1">
      <alignment horizontal="center"/>
    </xf>
    <xf numFmtId="167" fontId="37" fillId="0" borderId="65" xfId="0" applyNumberFormat="1" applyFont="1" applyBorder="1" applyAlignment="1">
      <alignment horizontal="center"/>
    </xf>
    <xf numFmtId="0" fontId="37" fillId="24" borderId="87" xfId="0" applyFont="1" applyFill="1" applyBorder="1" applyAlignment="1">
      <alignment horizontal="center"/>
    </xf>
    <xf numFmtId="167" fontId="37" fillId="0" borderId="11" xfId="0" applyNumberFormat="1" applyFont="1" applyBorder="1" applyAlignment="1">
      <alignment horizontal="center"/>
    </xf>
    <xf numFmtId="167" fontId="37" fillId="0" borderId="64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64" xfId="0" applyBorder="1" applyAlignment="1">
      <alignment/>
    </xf>
    <xf numFmtId="167" fontId="37" fillId="0" borderId="12" xfId="0" applyNumberFormat="1" applyFont="1" applyBorder="1" applyAlignment="1">
      <alignment horizontal="center"/>
    </xf>
    <xf numFmtId="167" fontId="37" fillId="0" borderId="6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67" xfId="0" applyBorder="1" applyAlignment="1">
      <alignment/>
    </xf>
    <xf numFmtId="1" fontId="29" fillId="36" borderId="21" xfId="62" applyNumberFormat="1" applyFont="1" applyFill="1" applyBorder="1" applyAlignment="1">
      <alignment horizontal="center" vertical="center"/>
      <protection/>
    </xf>
    <xf numFmtId="1" fontId="29" fillId="36" borderId="58" xfId="62" applyNumberFormat="1" applyFont="1" applyFill="1" applyBorder="1" applyAlignment="1">
      <alignment horizontal="center" vertical="center"/>
      <protection/>
    </xf>
    <xf numFmtId="1" fontId="29" fillId="36" borderId="22" xfId="62" applyNumberFormat="1" applyFont="1" applyFill="1" applyBorder="1" applyAlignment="1">
      <alignment horizontal="center" vertical="center"/>
      <protection/>
    </xf>
    <xf numFmtId="0" fontId="37" fillId="0" borderId="17" xfId="0" applyFont="1" applyBorder="1" applyAlignment="1">
      <alignment horizontal="left" vertical="center" wrapText="1" inden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75" xfId="0" applyFont="1" applyFill="1" applyBorder="1" applyAlignment="1">
      <alignment horizontal="center" vertical="center" wrapText="1"/>
    </xf>
    <xf numFmtId="167" fontId="37" fillId="0" borderId="17" xfId="0" applyNumberFormat="1" applyFont="1" applyFill="1" applyBorder="1" applyAlignment="1">
      <alignment horizontal="center" vertical="center"/>
    </xf>
    <xf numFmtId="167" fontId="37" fillId="0" borderId="65" xfId="0" applyNumberFormat="1" applyFont="1" applyFill="1" applyBorder="1" applyAlignment="1">
      <alignment horizontal="center" vertical="center"/>
    </xf>
    <xf numFmtId="0" fontId="37" fillId="24" borderId="13" xfId="0" applyFont="1" applyFill="1" applyBorder="1" applyAlignment="1">
      <alignment horizontal="left" indent="4"/>
    </xf>
    <xf numFmtId="0" fontId="37" fillId="24" borderId="13" xfId="0" applyFont="1" applyFill="1" applyBorder="1" applyAlignment="1">
      <alignment horizontal="left" indent="2"/>
    </xf>
    <xf numFmtId="0" fontId="37" fillId="24" borderId="13" xfId="0" applyFont="1" applyFill="1" applyBorder="1" applyAlignment="1">
      <alignment horizontal="center"/>
    </xf>
    <xf numFmtId="0" fontId="37" fillId="24" borderId="61" xfId="0" applyFont="1" applyFill="1" applyBorder="1" applyAlignment="1">
      <alignment horizontal="center"/>
    </xf>
    <xf numFmtId="0" fontId="37" fillId="0" borderId="34" xfId="0" applyFont="1" applyBorder="1" applyAlignment="1">
      <alignment horizontal="left" vertical="center" wrapText="1" indent="1"/>
    </xf>
    <xf numFmtId="0" fontId="0" fillId="0" borderId="59" xfId="0" applyBorder="1" applyAlignment="1">
      <alignment/>
    </xf>
    <xf numFmtId="0" fontId="0" fillId="0" borderId="49" xfId="0" applyBorder="1" applyAlignment="1">
      <alignment/>
    </xf>
    <xf numFmtId="0" fontId="0" fillId="0" borderId="57" xfId="0" applyBorder="1" applyAlignment="1">
      <alignment/>
    </xf>
    <xf numFmtId="0" fontId="0" fillId="0" borderId="70" xfId="0" applyBorder="1" applyAlignment="1">
      <alignment/>
    </xf>
    <xf numFmtId="0" fontId="0" fillId="0" borderId="15" xfId="0" applyBorder="1" applyAlignment="1">
      <alignment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Border="1" applyAlignment="1">
      <alignment horizontal="left" vertical="center" indent="2"/>
    </xf>
    <xf numFmtId="0" fontId="37" fillId="0" borderId="11" xfId="0" applyFont="1" applyBorder="1" applyAlignment="1">
      <alignment horizontal="left" vertical="center" wrapText="1" indent="1"/>
    </xf>
    <xf numFmtId="0" fontId="37" fillId="0" borderId="11" xfId="0" applyFont="1" applyBorder="1" applyAlignment="1">
      <alignment horizontal="left" vertical="center" indent="1"/>
    </xf>
    <xf numFmtId="0" fontId="0" fillId="0" borderId="62" xfId="0" applyBorder="1" applyAlignment="1">
      <alignment horizontal="center"/>
    </xf>
    <xf numFmtId="0" fontId="37" fillId="0" borderId="20" xfId="0" applyFont="1" applyBorder="1" applyAlignment="1">
      <alignment horizontal="left" vertical="center" wrapText="1" indent="1"/>
    </xf>
    <xf numFmtId="0" fontId="38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22" xfId="0" applyBorder="1" applyAlignment="1">
      <alignment/>
    </xf>
    <xf numFmtId="0" fontId="37" fillId="0" borderId="59" xfId="0" applyFont="1" applyBorder="1" applyAlignment="1">
      <alignment horizontal="left" vertical="center" wrapText="1" indent="1"/>
    </xf>
    <xf numFmtId="0" fontId="37" fillId="0" borderId="49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 horizontal="left" vertical="center" wrapText="1" indent="1"/>
    </xf>
    <xf numFmtId="0" fontId="37" fillId="0" borderId="23" xfId="0" applyFont="1" applyBorder="1" applyAlignment="1">
      <alignment horizontal="left" vertical="center" wrapText="1" indent="1"/>
    </xf>
    <xf numFmtId="0" fontId="37" fillId="0" borderId="57" xfId="0" applyFont="1" applyBorder="1" applyAlignment="1">
      <alignment horizontal="left" vertical="center" wrapText="1" indent="1"/>
    </xf>
    <xf numFmtId="0" fontId="37" fillId="0" borderId="70" xfId="0" applyFont="1" applyBorder="1" applyAlignment="1">
      <alignment horizontal="left" vertical="center" wrapText="1" indent="1"/>
    </xf>
    <xf numFmtId="0" fontId="37" fillId="0" borderId="15" xfId="0" applyFont="1" applyBorder="1" applyAlignment="1">
      <alignment horizontal="left" vertical="center" wrapText="1" indent="1"/>
    </xf>
    <xf numFmtId="0" fontId="38" fillId="0" borderId="88" xfId="0" applyFont="1" applyBorder="1" applyAlignment="1">
      <alignment horizontal="center"/>
    </xf>
    <xf numFmtId="0" fontId="38" fillId="0" borderId="89" xfId="0" applyFont="1" applyBorder="1" applyAlignment="1">
      <alignment horizontal="center"/>
    </xf>
    <xf numFmtId="0" fontId="38" fillId="0" borderId="90" xfId="0" applyFont="1" applyBorder="1" applyAlignment="1">
      <alignment horizontal="center"/>
    </xf>
    <xf numFmtId="0" fontId="37" fillId="0" borderId="21" xfId="0" applyFont="1" applyBorder="1" applyAlignment="1">
      <alignment horizontal="left" vertical="center" wrapText="1" indent="1"/>
    </xf>
    <xf numFmtId="0" fontId="37" fillId="0" borderId="58" xfId="0" applyFont="1" applyBorder="1" applyAlignment="1">
      <alignment horizontal="left" vertical="center" wrapText="1" indent="1"/>
    </xf>
    <xf numFmtId="0" fontId="37" fillId="0" borderId="22" xfId="0" applyFont="1" applyBorder="1" applyAlignment="1">
      <alignment horizontal="left" vertical="center" wrapText="1" indent="1"/>
    </xf>
    <xf numFmtId="0" fontId="38" fillId="0" borderId="91" xfId="0" applyFont="1" applyBorder="1" applyAlignment="1">
      <alignment horizontal="left" indent="1"/>
    </xf>
    <xf numFmtId="0" fontId="38" fillId="0" borderId="92" xfId="0" applyFont="1" applyBorder="1" applyAlignment="1">
      <alignment horizontal="left" indent="1"/>
    </xf>
    <xf numFmtId="0" fontId="38" fillId="0" borderId="93" xfId="0" applyFont="1" applyBorder="1" applyAlignment="1">
      <alignment horizontal="left" indent="1"/>
    </xf>
    <xf numFmtId="0" fontId="37" fillId="0" borderId="11" xfId="0" applyFont="1" applyBorder="1" applyAlignment="1">
      <alignment horizontal="center" vertical="distributed"/>
    </xf>
    <xf numFmtId="0" fontId="37" fillId="0" borderId="64" xfId="0" applyFont="1" applyBorder="1" applyAlignment="1">
      <alignment horizontal="center" vertical="distributed"/>
    </xf>
    <xf numFmtId="0" fontId="38" fillId="0" borderId="94" xfId="0" applyFont="1" applyBorder="1" applyAlignment="1">
      <alignment horizontal="left" indent="1"/>
    </xf>
    <xf numFmtId="0" fontId="38" fillId="0" borderId="95" xfId="0" applyFont="1" applyBorder="1" applyAlignment="1">
      <alignment horizontal="left" indent="1"/>
    </xf>
    <xf numFmtId="0" fontId="38" fillId="0" borderId="96" xfId="0" applyFont="1" applyBorder="1" applyAlignment="1">
      <alignment horizontal="left" indent="1"/>
    </xf>
    <xf numFmtId="0" fontId="38" fillId="0" borderId="97" xfId="0" applyFont="1" applyBorder="1" applyAlignment="1">
      <alignment horizontal="left" indent="1"/>
    </xf>
    <xf numFmtId="0" fontId="38" fillId="0" borderId="98" xfId="0" applyFont="1" applyBorder="1" applyAlignment="1">
      <alignment horizontal="left" indent="1"/>
    </xf>
    <xf numFmtId="0" fontId="38" fillId="0" borderId="99" xfId="0" applyFont="1" applyBorder="1" applyAlignment="1">
      <alignment horizontal="left" indent="1"/>
    </xf>
    <xf numFmtId="0" fontId="37" fillId="24" borderId="66" xfId="0" applyFont="1" applyFill="1" applyBorder="1" applyAlignment="1">
      <alignment horizontal="center"/>
    </xf>
    <xf numFmtId="0" fontId="37" fillId="0" borderId="33" xfId="0" applyFont="1" applyBorder="1" applyAlignment="1">
      <alignment horizontal="left" vertical="center" wrapText="1" indent="1"/>
    </xf>
    <xf numFmtId="0" fontId="37" fillId="0" borderId="73" xfId="0" applyFont="1" applyBorder="1" applyAlignment="1">
      <alignment horizontal="left" vertical="center" wrapText="1" indent="1"/>
    </xf>
    <xf numFmtId="0" fontId="37" fillId="0" borderId="74" xfId="0" applyFont="1" applyBorder="1" applyAlignment="1">
      <alignment horizontal="left" vertical="center" wrapText="1" indent="1"/>
    </xf>
    <xf numFmtId="0" fontId="38" fillId="0" borderId="91" xfId="0" applyFont="1" applyBorder="1" applyAlignment="1">
      <alignment horizontal="center"/>
    </xf>
    <xf numFmtId="0" fontId="38" fillId="0" borderId="92" xfId="0" applyFont="1" applyBorder="1" applyAlignment="1">
      <alignment horizontal="center"/>
    </xf>
    <xf numFmtId="0" fontId="38" fillId="0" borderId="93" xfId="0" applyFont="1" applyBorder="1" applyAlignment="1">
      <alignment horizontal="center"/>
    </xf>
    <xf numFmtId="0" fontId="37" fillId="0" borderId="12" xfId="0" applyFont="1" applyBorder="1" applyAlignment="1">
      <alignment horizontal="center" vertical="distributed"/>
    </xf>
    <xf numFmtId="0" fontId="37" fillId="0" borderId="67" xfId="0" applyFont="1" applyBorder="1" applyAlignment="1">
      <alignment horizontal="center" vertical="distributed"/>
    </xf>
    <xf numFmtId="0" fontId="38" fillId="0" borderId="94" xfId="0" applyFont="1" applyBorder="1" applyAlignment="1">
      <alignment horizontal="center"/>
    </xf>
    <xf numFmtId="0" fontId="38" fillId="0" borderId="95" xfId="0" applyFont="1" applyBorder="1" applyAlignment="1">
      <alignment horizontal="center"/>
    </xf>
    <xf numFmtId="0" fontId="38" fillId="0" borderId="96" xfId="0" applyFont="1" applyBorder="1" applyAlignment="1">
      <alignment horizontal="center"/>
    </xf>
    <xf numFmtId="0" fontId="37" fillId="0" borderId="12" xfId="0" applyFont="1" applyBorder="1" applyAlignment="1">
      <alignment horizontal="left" vertical="center" wrapText="1" indent="1"/>
    </xf>
    <xf numFmtId="0" fontId="53" fillId="0" borderId="12" xfId="0" applyFont="1" applyFill="1" applyBorder="1" applyAlignment="1">
      <alignment horizontal="left" vertical="center" wrapText="1" indent="1"/>
    </xf>
    <xf numFmtId="167" fontId="37" fillId="0" borderId="12" xfId="0" applyNumberFormat="1" applyFont="1" applyFill="1" applyBorder="1" applyAlignment="1">
      <alignment horizontal="center" vertical="center"/>
    </xf>
    <xf numFmtId="167" fontId="37" fillId="0" borderId="67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wrapText="1" indent="1"/>
    </xf>
    <xf numFmtId="167" fontId="37" fillId="0" borderId="11" xfId="0" applyNumberFormat="1" applyFont="1" applyFill="1" applyBorder="1" applyAlignment="1">
      <alignment horizontal="center" vertical="center"/>
    </xf>
    <xf numFmtId="167" fontId="37" fillId="0" borderId="64" xfId="0" applyNumberFormat="1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 wrapText="1"/>
    </xf>
    <xf numFmtId="0" fontId="53" fillId="0" borderId="73" xfId="0" applyFont="1" applyFill="1" applyBorder="1" applyAlignment="1">
      <alignment horizontal="center" vertical="center" wrapText="1"/>
    </xf>
    <xf numFmtId="0" fontId="53" fillId="0" borderId="74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left" vertical="center" wrapText="1" indent="1"/>
    </xf>
    <xf numFmtId="0" fontId="54" fillId="0" borderId="11" xfId="0" applyFont="1" applyFill="1" applyBorder="1" applyAlignment="1">
      <alignment horizontal="left" vertical="center" wrapText="1" indent="1"/>
    </xf>
    <xf numFmtId="0" fontId="37" fillId="0" borderId="11" xfId="0" applyFont="1" applyBorder="1" applyAlignment="1">
      <alignment horizontal="center" vertical="center"/>
    </xf>
    <xf numFmtId="0" fontId="37" fillId="24" borderId="44" xfId="0" applyFont="1" applyFill="1" applyBorder="1" applyAlignment="1">
      <alignment horizontal="center"/>
    </xf>
    <xf numFmtId="0" fontId="37" fillId="24" borderId="45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7" fillId="24" borderId="71" xfId="0" applyFont="1" applyFill="1" applyBorder="1" applyAlignment="1">
      <alignment horizontal="center"/>
    </xf>
    <xf numFmtId="167" fontId="37" fillId="0" borderId="10" xfId="0" applyNumberFormat="1" applyFont="1" applyBorder="1" applyAlignment="1">
      <alignment horizontal="center"/>
    </xf>
    <xf numFmtId="167" fontId="37" fillId="0" borderId="72" xfId="0" applyNumberFormat="1" applyFont="1" applyBorder="1" applyAlignment="1">
      <alignment horizontal="center"/>
    </xf>
    <xf numFmtId="0" fontId="38" fillId="0" borderId="10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37" fillId="0" borderId="16" xfId="0" applyNumberFormat="1" applyFont="1" applyBorder="1" applyAlignment="1">
      <alignment horizontal="center"/>
    </xf>
    <xf numFmtId="167" fontId="37" fillId="0" borderId="101" xfId="0" applyNumberFormat="1" applyFont="1" applyBorder="1" applyAlignment="1">
      <alignment horizontal="center"/>
    </xf>
    <xf numFmtId="0" fontId="51" fillId="0" borderId="66" xfId="0" applyFont="1" applyBorder="1" applyAlignment="1">
      <alignment horizontal="right" vertical="center"/>
    </xf>
    <xf numFmtId="0" fontId="51" fillId="0" borderId="27" xfId="0" applyFont="1" applyBorder="1" applyAlignment="1">
      <alignment horizontal="right" vertical="center"/>
    </xf>
    <xf numFmtId="0" fontId="51" fillId="0" borderId="28" xfId="0" applyFont="1" applyBorder="1" applyAlignment="1">
      <alignment horizontal="right" vertical="center"/>
    </xf>
    <xf numFmtId="0" fontId="37" fillId="0" borderId="102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7" fillId="24" borderId="103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38" fillId="0" borderId="10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67" fillId="28" borderId="0" xfId="0" applyFont="1" applyFill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center" wrapText="1"/>
    </xf>
    <xf numFmtId="0" fontId="38" fillId="0" borderId="58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48" fillId="32" borderId="59" xfId="0" applyFont="1" applyFill="1" applyBorder="1" applyAlignment="1">
      <alignment/>
    </xf>
    <xf numFmtId="0" fontId="73" fillId="28" borderId="81" xfId="0" applyFont="1" applyFill="1" applyBorder="1" applyAlignment="1">
      <alignment horizontal="center" vertical="top" wrapText="1"/>
    </xf>
    <xf numFmtId="0" fontId="73" fillId="28" borderId="58" xfId="0" applyFont="1" applyFill="1" applyBorder="1" applyAlignment="1">
      <alignment horizontal="center" vertical="top" wrapText="1"/>
    </xf>
    <xf numFmtId="0" fontId="64" fillId="28" borderId="106" xfId="0" applyFont="1" applyFill="1" applyBorder="1" applyAlignment="1">
      <alignment horizontal="center"/>
    </xf>
    <xf numFmtId="0" fontId="64" fillId="28" borderId="0" xfId="0" applyFont="1" applyFill="1" applyBorder="1" applyAlignment="1">
      <alignment horizontal="center"/>
    </xf>
    <xf numFmtId="1" fontId="41" fillId="0" borderId="55" xfId="0" applyNumberFormat="1" applyFont="1" applyBorder="1" applyAlignment="1">
      <alignment horizontal="center" vertical="center" wrapText="1"/>
    </xf>
    <xf numFmtId="1" fontId="41" fillId="0" borderId="106" xfId="0" applyNumberFormat="1" applyFont="1" applyBorder="1" applyAlignment="1">
      <alignment horizontal="center" vertical="center" wrapText="1"/>
    </xf>
    <xf numFmtId="1" fontId="41" fillId="0" borderId="53" xfId="0" applyNumberFormat="1" applyFont="1" applyBorder="1" applyAlignment="1">
      <alignment horizontal="center" vertical="center" wrapText="1"/>
    </xf>
    <xf numFmtId="1" fontId="30" fillId="38" borderId="55" xfId="0" applyNumberFormat="1" applyFont="1" applyFill="1" applyBorder="1" applyAlignment="1">
      <alignment horizontal="center" vertical="center"/>
    </xf>
    <xf numFmtId="1" fontId="30" fillId="38" borderId="29" xfId="0" applyNumberFormat="1" applyFont="1" applyFill="1" applyBorder="1" applyAlignment="1">
      <alignment horizontal="center" vertical="center"/>
    </xf>
    <xf numFmtId="1" fontId="30" fillId="38" borderId="62" xfId="0" applyNumberFormat="1" applyFont="1" applyFill="1" applyBorder="1" applyAlignment="1">
      <alignment horizontal="center" vertical="center"/>
    </xf>
    <xf numFmtId="1" fontId="30" fillId="38" borderId="53" xfId="0" applyNumberFormat="1" applyFont="1" applyFill="1" applyBorder="1" applyAlignment="1">
      <alignment horizontal="center" vertical="center"/>
    </xf>
    <xf numFmtId="1" fontId="30" fillId="38" borderId="30" xfId="0" applyNumberFormat="1" applyFont="1" applyFill="1" applyBorder="1" applyAlignment="1">
      <alignment horizontal="center" vertical="center"/>
    </xf>
    <xf numFmtId="1" fontId="30" fillId="38" borderId="35" xfId="0" applyNumberFormat="1" applyFont="1" applyFill="1" applyBorder="1" applyAlignment="1">
      <alignment horizontal="center" vertical="center"/>
    </xf>
    <xf numFmtId="1" fontId="41" fillId="0" borderId="34" xfId="0" applyNumberFormat="1" applyFont="1" applyFill="1" applyBorder="1" applyAlignment="1">
      <alignment horizontal="center" vertical="center" wrapText="1"/>
    </xf>
    <xf numFmtId="1" fontId="41" fillId="0" borderId="20" xfId="0" applyNumberFormat="1" applyFont="1" applyFill="1" applyBorder="1" applyAlignment="1">
      <alignment horizontal="center" vertical="center" wrapText="1"/>
    </xf>
    <xf numFmtId="1" fontId="41" fillId="0" borderId="57" xfId="0" applyNumberFormat="1" applyFont="1" applyFill="1" applyBorder="1" applyAlignment="1">
      <alignment horizontal="center" vertical="center" wrapText="1"/>
    </xf>
    <xf numFmtId="1" fontId="30" fillId="38" borderId="77" xfId="0" applyNumberFormat="1" applyFont="1" applyFill="1" applyBorder="1" applyAlignment="1">
      <alignment horizontal="center" vertical="center"/>
    </xf>
    <xf numFmtId="1" fontId="30" fillId="38" borderId="17" xfId="0" applyNumberFormat="1" applyFont="1" applyFill="1" applyBorder="1" applyAlignment="1">
      <alignment horizontal="center" vertical="center"/>
    </xf>
    <xf numFmtId="1" fontId="30" fillId="38" borderId="65" xfId="0" applyNumberFormat="1" applyFont="1" applyFill="1" applyBorder="1" applyAlignment="1">
      <alignment horizontal="center" vertical="center"/>
    </xf>
    <xf numFmtId="1" fontId="30" fillId="38" borderId="79" xfId="0" applyNumberFormat="1" applyFont="1" applyFill="1" applyBorder="1" applyAlignment="1">
      <alignment horizontal="center" vertical="center"/>
    </xf>
    <xf numFmtId="1" fontId="30" fillId="38" borderId="12" xfId="0" applyNumberFormat="1" applyFont="1" applyFill="1" applyBorder="1" applyAlignment="1">
      <alignment horizontal="center" vertical="center"/>
    </xf>
    <xf numFmtId="1" fontId="30" fillId="38" borderId="67" xfId="0" applyNumberFormat="1" applyFont="1" applyFill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OM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01 Ferroli котлы настенные, дымоходы" xfId="57"/>
    <cellStyle name="Обычный_18 Энергофлекс" xfId="58"/>
    <cellStyle name="Обычный_26 Электробытовые приборы" xfId="59"/>
    <cellStyle name="Обычный_far_vent" xfId="60"/>
    <cellStyle name="Обычный_Glage_TT" xfId="61"/>
    <cellStyle name="Обычный_MTS-2002" xfId="62"/>
    <cellStyle name="Обычный_Аксессуары" xfId="63"/>
    <cellStyle name="Обычный_Краны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Relationship Id="rId2" Type="http://schemas.openxmlformats.org/officeDocument/2006/relationships/image" Target="../media/image55.png" /><Relationship Id="rId3" Type="http://schemas.openxmlformats.org/officeDocument/2006/relationships/image" Target="../media/image5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5.png" /><Relationship Id="rId4" Type="http://schemas.openxmlformats.org/officeDocument/2006/relationships/image" Target="../media/image1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3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Relationship Id="rId4" Type="http://schemas.openxmlformats.org/officeDocument/2006/relationships/image" Target="../media/image3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Relationship Id="rId3" Type="http://schemas.openxmlformats.org/officeDocument/2006/relationships/image" Target="../media/image37.png" /><Relationship Id="rId4" Type="http://schemas.openxmlformats.org/officeDocument/2006/relationships/image" Target="../media/image38.png" /><Relationship Id="rId5" Type="http://schemas.openxmlformats.org/officeDocument/2006/relationships/image" Target="../media/image39.png" /><Relationship Id="rId6" Type="http://schemas.openxmlformats.org/officeDocument/2006/relationships/image" Target="../media/image40.png" /><Relationship Id="rId7" Type="http://schemas.openxmlformats.org/officeDocument/2006/relationships/image" Target="../media/image41.png" /><Relationship Id="rId8" Type="http://schemas.openxmlformats.org/officeDocument/2006/relationships/image" Target="../media/image42.png" /><Relationship Id="rId9" Type="http://schemas.openxmlformats.org/officeDocument/2006/relationships/image" Target="../media/image43.png" /><Relationship Id="rId10" Type="http://schemas.openxmlformats.org/officeDocument/2006/relationships/image" Target="../media/image44.png" /><Relationship Id="rId11" Type="http://schemas.openxmlformats.org/officeDocument/2006/relationships/image" Target="../media/image45.png" /><Relationship Id="rId12" Type="http://schemas.openxmlformats.org/officeDocument/2006/relationships/image" Target="../media/image46.png" /><Relationship Id="rId13" Type="http://schemas.openxmlformats.org/officeDocument/2006/relationships/image" Target="../media/image47.png" /><Relationship Id="rId14" Type="http://schemas.openxmlformats.org/officeDocument/2006/relationships/image" Target="../media/image4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Relationship Id="rId3" Type="http://schemas.openxmlformats.org/officeDocument/2006/relationships/image" Target="../media/image51.png" /><Relationship Id="rId4" Type="http://schemas.openxmlformats.org/officeDocument/2006/relationships/image" Target="../media/image52.png" /><Relationship Id="rId5" Type="http://schemas.openxmlformats.org/officeDocument/2006/relationships/image" Target="../media/image5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0</xdr:colOff>
      <xdr:row>6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0" cy="1428750"/>
        </a:xfrm>
        <a:prstGeom prst="rect">
          <a:avLst/>
        </a:prstGeom>
        <a:solidFill>
          <a:srgbClr val="1D2FBE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133350</xdr:rowOff>
    </xdr:from>
    <xdr:to>
      <xdr:col>0</xdr:col>
      <xdr:colOff>552450</xdr:colOff>
      <xdr:row>12</xdr:row>
      <xdr:rowOff>76200</xdr:rowOff>
    </xdr:to>
    <xdr:pic>
      <xdr:nvPicPr>
        <xdr:cNvPr id="1" name="Picture 9" descr="кран шаровый LD  фланец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8595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57150</xdr:rowOff>
    </xdr:from>
    <xdr:to>
      <xdr:col>0</xdr:col>
      <xdr:colOff>552450</xdr:colOff>
      <xdr:row>31</xdr:row>
      <xdr:rowOff>66675</xdr:rowOff>
    </xdr:to>
    <xdr:pic>
      <xdr:nvPicPr>
        <xdr:cNvPr id="2" name="Picture 10" descr="кран шаровый LD свар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29590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</xdr:row>
      <xdr:rowOff>142875</xdr:rowOff>
    </xdr:from>
    <xdr:to>
      <xdr:col>0</xdr:col>
      <xdr:colOff>552450</xdr:colOff>
      <xdr:row>44</xdr:row>
      <xdr:rowOff>123825</xdr:rowOff>
    </xdr:to>
    <xdr:pic>
      <xdr:nvPicPr>
        <xdr:cNvPr id="3" name="Picture 11" descr="кран шаровый LD  резьб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7667625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</xdr:row>
      <xdr:rowOff>0</xdr:rowOff>
    </xdr:from>
    <xdr:to>
      <xdr:col>4</xdr:col>
      <xdr:colOff>76200</xdr:colOff>
      <xdr:row>2</xdr:row>
      <xdr:rowOff>228600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4667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171450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87344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133350</xdr:rowOff>
    </xdr:from>
    <xdr:to>
      <xdr:col>0</xdr:col>
      <xdr:colOff>0</xdr:colOff>
      <xdr:row>58</xdr:row>
      <xdr:rowOff>76200</xdr:rowOff>
    </xdr:to>
    <xdr:pic>
      <xdr:nvPicPr>
        <xdr:cNvPr id="6" name="Picture 9" descr="кран шаровый LD  фланец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4885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0</xdr:rowOff>
    </xdr:from>
    <xdr:to>
      <xdr:col>4</xdr:col>
      <xdr:colOff>76200</xdr:colOff>
      <xdr:row>0</xdr:row>
      <xdr:rowOff>228600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371850" y="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485775</xdr:colOff>
      <xdr:row>0</xdr:row>
      <xdr:rowOff>0</xdr:rowOff>
    </xdr:from>
    <xdr:to>
      <xdr:col>4</xdr:col>
      <xdr:colOff>76200</xdr:colOff>
      <xdr:row>0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371850" y="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18</xdr:row>
      <xdr:rowOff>133350</xdr:rowOff>
    </xdr:from>
    <xdr:to>
      <xdr:col>9</xdr:col>
      <xdr:colOff>400050</xdr:colOff>
      <xdr:row>20</xdr:row>
      <xdr:rowOff>133350</xdr:rowOff>
    </xdr:to>
    <xdr:pic>
      <xdr:nvPicPr>
        <xdr:cNvPr id="3" name="Picture 5" descr="шкаф ЩРН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82905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476250</xdr:colOff>
      <xdr:row>2</xdr:row>
      <xdr:rowOff>0</xdr:rowOff>
    </xdr:to>
    <xdr:pic>
      <xdr:nvPicPr>
        <xdr:cNvPr id="1" name="Picture 12" descr="ВКТ-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pic>
      <xdr:nvPicPr>
        <xdr:cNvPr id="2" name="Picture 8" descr="монобло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00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3</xdr:row>
      <xdr:rowOff>133350</xdr:rowOff>
    </xdr:from>
    <xdr:to>
      <xdr:col>9</xdr:col>
      <xdr:colOff>152400</xdr:colOff>
      <xdr:row>3</xdr:row>
      <xdr:rowOff>409575</xdr:rowOff>
    </xdr:to>
    <xdr:pic>
      <xdr:nvPicPr>
        <xdr:cNvPr id="3" name="Picture 9" descr="проточная част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904875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57</xdr:row>
      <xdr:rowOff>161925</xdr:rowOff>
    </xdr:from>
    <xdr:to>
      <xdr:col>7</xdr:col>
      <xdr:colOff>742950</xdr:colOff>
      <xdr:row>59</xdr:row>
      <xdr:rowOff>114300</xdr:rowOff>
    </xdr:to>
    <xdr:pic>
      <xdr:nvPicPr>
        <xdr:cNvPr id="4" name="Picture 10" descr="принадлежности для монтаж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13173075"/>
          <a:ext cx="514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65</xdr:row>
      <xdr:rowOff>85725</xdr:rowOff>
    </xdr:from>
    <xdr:to>
      <xdr:col>7</xdr:col>
      <xdr:colOff>762000</xdr:colOff>
      <xdr:row>67</xdr:row>
      <xdr:rowOff>38100</xdr:rowOff>
    </xdr:to>
    <xdr:pic>
      <xdr:nvPicPr>
        <xdr:cNvPr id="5" name="Picture 11" descr="принадлежности для монтажа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95975" y="14516100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20</xdr:row>
      <xdr:rowOff>19050</xdr:rowOff>
    </xdr:from>
    <xdr:to>
      <xdr:col>9</xdr:col>
      <xdr:colOff>590550</xdr:colOff>
      <xdr:row>21</xdr:row>
      <xdr:rowOff>38100</xdr:rowOff>
    </xdr:to>
    <xdr:pic>
      <xdr:nvPicPr>
        <xdr:cNvPr id="6" name="Picture 12" descr="принадлежности для монтажа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2350" y="441960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21</xdr:row>
      <xdr:rowOff>219075</xdr:rowOff>
    </xdr:from>
    <xdr:to>
      <xdr:col>9</xdr:col>
      <xdr:colOff>571500</xdr:colOff>
      <xdr:row>22</xdr:row>
      <xdr:rowOff>161925</xdr:rowOff>
    </xdr:to>
    <xdr:pic>
      <xdr:nvPicPr>
        <xdr:cNvPr id="7" name="Picture 13" descr="принадлежности для монтажа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53300" y="4981575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23</xdr:row>
      <xdr:rowOff>47625</xdr:rowOff>
    </xdr:from>
    <xdr:to>
      <xdr:col>9</xdr:col>
      <xdr:colOff>628650</xdr:colOff>
      <xdr:row>24</xdr:row>
      <xdr:rowOff>142875</xdr:rowOff>
    </xdr:to>
    <xdr:pic>
      <xdr:nvPicPr>
        <xdr:cNvPr id="8" name="Picture 14" descr="принадлежности для монтажа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62825" y="52863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27</xdr:row>
      <xdr:rowOff>85725</xdr:rowOff>
    </xdr:from>
    <xdr:to>
      <xdr:col>9</xdr:col>
      <xdr:colOff>523875</xdr:colOff>
      <xdr:row>27</xdr:row>
      <xdr:rowOff>628650</xdr:rowOff>
    </xdr:to>
    <xdr:pic>
      <xdr:nvPicPr>
        <xdr:cNvPr id="9" name="Picture 16" descr="луч-мк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81875" y="6143625"/>
          <a:ext cx="276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27</xdr:row>
      <xdr:rowOff>200025</xdr:rowOff>
    </xdr:from>
    <xdr:to>
      <xdr:col>8</xdr:col>
      <xdr:colOff>295275</xdr:colOff>
      <xdr:row>27</xdr:row>
      <xdr:rowOff>571500</xdr:rowOff>
    </xdr:to>
    <xdr:pic>
      <xdr:nvPicPr>
        <xdr:cNvPr id="10" name="Picture 17" descr="оптоголовка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53200" y="6257925"/>
          <a:ext cx="190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</xdr:row>
      <xdr:rowOff>0</xdr:rowOff>
    </xdr:from>
    <xdr:to>
      <xdr:col>1</xdr:col>
      <xdr:colOff>66675</xdr:colOff>
      <xdr:row>3</xdr:row>
      <xdr:rowOff>485775</xdr:rowOff>
    </xdr:to>
    <xdr:pic>
      <xdr:nvPicPr>
        <xdr:cNvPr id="11" name="Picture 18" descr="карат-компакт cop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7650" y="77152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47625</xdr:rowOff>
    </xdr:from>
    <xdr:to>
      <xdr:col>12</xdr:col>
      <xdr:colOff>161925</xdr:colOff>
      <xdr:row>5</xdr:row>
      <xdr:rowOff>171450</xdr:rowOff>
    </xdr:to>
    <xdr:pic>
      <xdr:nvPicPr>
        <xdr:cNvPr id="1" name="Picture 2" descr="эль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90600"/>
          <a:ext cx="647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28</xdr:row>
      <xdr:rowOff>28575</xdr:rowOff>
    </xdr:from>
    <xdr:to>
      <xdr:col>0</xdr:col>
      <xdr:colOff>533400</xdr:colOff>
      <xdr:row>28</xdr:row>
      <xdr:rowOff>523875</xdr:rowOff>
    </xdr:to>
    <xdr:pic>
      <xdr:nvPicPr>
        <xdr:cNvPr id="2" name="Picture 10" descr="контроллер шины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562975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40</xdr:row>
      <xdr:rowOff>409575</xdr:rowOff>
    </xdr:from>
    <xdr:to>
      <xdr:col>0</xdr:col>
      <xdr:colOff>685800</xdr:colOff>
      <xdr:row>41</xdr:row>
      <xdr:rowOff>142875</xdr:rowOff>
    </xdr:to>
    <xdr:pic>
      <xdr:nvPicPr>
        <xdr:cNvPr id="3" name="Picture 12" descr="ВКТ-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303020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53</xdr:row>
      <xdr:rowOff>142875</xdr:rowOff>
    </xdr:from>
    <xdr:to>
      <xdr:col>0</xdr:col>
      <xdr:colOff>762000</xdr:colOff>
      <xdr:row>53</xdr:row>
      <xdr:rowOff>542925</xdr:rowOff>
    </xdr:to>
    <xdr:pic>
      <xdr:nvPicPr>
        <xdr:cNvPr id="4" name="Picture 15" descr="СПТ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8202275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114300</xdr:rowOff>
    </xdr:from>
    <xdr:to>
      <xdr:col>0</xdr:col>
      <xdr:colOff>647700</xdr:colOff>
      <xdr:row>11</xdr:row>
      <xdr:rowOff>95250</xdr:rowOff>
    </xdr:to>
    <xdr:pic>
      <xdr:nvPicPr>
        <xdr:cNvPr id="1" name="Picture 13" descr="КАРАТ Р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09800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18</xdr:row>
      <xdr:rowOff>19050</xdr:rowOff>
    </xdr:from>
    <xdr:to>
      <xdr:col>0</xdr:col>
      <xdr:colOff>628650</xdr:colOff>
      <xdr:row>21</xdr:row>
      <xdr:rowOff>361950</xdr:rowOff>
    </xdr:to>
    <xdr:pic>
      <xdr:nvPicPr>
        <xdr:cNvPr id="2" name="Picture 3" descr="принадлежности для монтаж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838575"/>
          <a:ext cx="476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37</xdr:row>
      <xdr:rowOff>0</xdr:rowOff>
    </xdr:from>
    <xdr:to>
      <xdr:col>0</xdr:col>
      <xdr:colOff>695325</xdr:colOff>
      <xdr:row>40</xdr:row>
      <xdr:rowOff>95250</xdr:rowOff>
    </xdr:to>
    <xdr:pic>
      <xdr:nvPicPr>
        <xdr:cNvPr id="3" name="Picture 6" descr="ВЭПС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888682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695325</xdr:colOff>
      <xdr:row>47</xdr:row>
      <xdr:rowOff>85725</xdr:rowOff>
    </xdr:to>
    <xdr:pic>
      <xdr:nvPicPr>
        <xdr:cNvPr id="4" name="Picture 11" descr="US-8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620375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54</xdr:row>
      <xdr:rowOff>47625</xdr:rowOff>
    </xdr:from>
    <xdr:to>
      <xdr:col>0</xdr:col>
      <xdr:colOff>657225</xdr:colOff>
      <xdr:row>57</xdr:row>
      <xdr:rowOff>123825</xdr:rowOff>
    </xdr:to>
    <xdr:pic>
      <xdr:nvPicPr>
        <xdr:cNvPr id="1" name="Picture 9" descr="МЕТРАН-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00137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64</xdr:row>
      <xdr:rowOff>104775</xdr:rowOff>
    </xdr:from>
    <xdr:to>
      <xdr:col>0</xdr:col>
      <xdr:colOff>657225</xdr:colOff>
      <xdr:row>67</xdr:row>
      <xdr:rowOff>161925</xdr:rowOff>
    </xdr:to>
    <xdr:pic>
      <xdr:nvPicPr>
        <xdr:cNvPr id="2" name="Picture 10" descr="МЕТРАН-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773025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48</xdr:row>
      <xdr:rowOff>0</xdr:rowOff>
    </xdr:from>
    <xdr:to>
      <xdr:col>4</xdr:col>
      <xdr:colOff>76200</xdr:colOff>
      <xdr:row>48</xdr:row>
      <xdr:rowOff>190500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790950" y="99155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485775</xdr:colOff>
      <xdr:row>48</xdr:row>
      <xdr:rowOff>0</xdr:rowOff>
    </xdr:from>
    <xdr:to>
      <xdr:col>4</xdr:col>
      <xdr:colOff>76200</xdr:colOff>
      <xdr:row>48</xdr:row>
      <xdr:rowOff>190500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790950" y="99155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0</xdr:rowOff>
    </xdr:from>
    <xdr:to>
      <xdr:col>4</xdr:col>
      <xdr:colOff>685800</xdr:colOff>
      <xdr:row>0</xdr:row>
      <xdr:rowOff>228600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476625" y="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47625</xdr:rowOff>
    </xdr:from>
    <xdr:to>
      <xdr:col>0</xdr:col>
      <xdr:colOff>609600</xdr:colOff>
      <xdr:row>4</xdr:row>
      <xdr:rowOff>161925</xdr:rowOff>
    </xdr:to>
    <xdr:pic>
      <xdr:nvPicPr>
        <xdr:cNvPr id="2" name="Picture 1" descr="водосчетчик ET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57225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161925</xdr:rowOff>
    </xdr:from>
    <xdr:to>
      <xdr:col>0</xdr:col>
      <xdr:colOff>609600</xdr:colOff>
      <xdr:row>7</xdr:row>
      <xdr:rowOff>142875</xdr:rowOff>
    </xdr:to>
    <xdr:pic>
      <xdr:nvPicPr>
        <xdr:cNvPr id="3" name="Picture 2" descr="водосчетчик MT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12395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</xdr:row>
      <xdr:rowOff>104775</xdr:rowOff>
    </xdr:from>
    <xdr:to>
      <xdr:col>0</xdr:col>
      <xdr:colOff>581025</xdr:colOff>
      <xdr:row>10</xdr:row>
      <xdr:rowOff>142875</xdr:rowOff>
    </xdr:to>
    <xdr:pic>
      <xdr:nvPicPr>
        <xdr:cNvPr id="4" name="Picture 5" descr="водосчетчик WP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590675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23</xdr:row>
      <xdr:rowOff>114300</xdr:rowOff>
    </xdr:from>
    <xdr:to>
      <xdr:col>0</xdr:col>
      <xdr:colOff>647700</xdr:colOff>
      <xdr:row>25</xdr:row>
      <xdr:rowOff>47625</xdr:rowOff>
    </xdr:to>
    <xdr:pic>
      <xdr:nvPicPr>
        <xdr:cNvPr id="5" name="Picture 6" descr="водосчетчик ET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391025"/>
          <a:ext cx="438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27</xdr:row>
      <xdr:rowOff>47625</xdr:rowOff>
    </xdr:from>
    <xdr:to>
      <xdr:col>0</xdr:col>
      <xdr:colOff>771525</xdr:colOff>
      <xdr:row>28</xdr:row>
      <xdr:rowOff>95250</xdr:rowOff>
    </xdr:to>
    <xdr:pic>
      <xdr:nvPicPr>
        <xdr:cNvPr id="6" name="Picture 7" descr="водосчетчик MT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010150"/>
          <a:ext cx="476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32</xdr:row>
      <xdr:rowOff>161925</xdr:rowOff>
    </xdr:from>
    <xdr:to>
      <xdr:col>0</xdr:col>
      <xdr:colOff>762000</xdr:colOff>
      <xdr:row>35</xdr:row>
      <xdr:rowOff>133350</xdr:rowOff>
    </xdr:to>
    <xdr:pic>
      <xdr:nvPicPr>
        <xdr:cNvPr id="7" name="Picture 9" descr="водосчетчик WP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97217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18</xdr:row>
      <xdr:rowOff>9525</xdr:rowOff>
    </xdr:from>
    <xdr:to>
      <xdr:col>0</xdr:col>
      <xdr:colOff>628650</xdr:colOff>
      <xdr:row>20</xdr:row>
      <xdr:rowOff>123825</xdr:rowOff>
    </xdr:to>
    <xdr:pic>
      <xdr:nvPicPr>
        <xdr:cNvPr id="8" name="Picture 10" descr="водосчетчик WP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36232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13</xdr:row>
      <xdr:rowOff>114300</xdr:rowOff>
    </xdr:from>
    <xdr:to>
      <xdr:col>0</xdr:col>
      <xdr:colOff>600075</xdr:colOff>
      <xdr:row>15</xdr:row>
      <xdr:rowOff>38100</xdr:rowOff>
    </xdr:to>
    <xdr:pic>
      <xdr:nvPicPr>
        <xdr:cNvPr id="9" name="Picture 11" descr="водосчетчик ETK, с импульсным выходом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2590800"/>
          <a:ext cx="428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16</xdr:row>
      <xdr:rowOff>19050</xdr:rowOff>
    </xdr:from>
    <xdr:to>
      <xdr:col>0</xdr:col>
      <xdr:colOff>619125</xdr:colOff>
      <xdr:row>17</xdr:row>
      <xdr:rowOff>38100</xdr:rowOff>
    </xdr:to>
    <xdr:pic>
      <xdr:nvPicPr>
        <xdr:cNvPr id="10" name="Picture 13" descr="водосчетчик MTK, с импульсным выходом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3019425"/>
          <a:ext cx="476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44</xdr:row>
      <xdr:rowOff>123825</xdr:rowOff>
    </xdr:from>
    <xdr:to>
      <xdr:col>0</xdr:col>
      <xdr:colOff>762000</xdr:colOff>
      <xdr:row>45</xdr:row>
      <xdr:rowOff>152400</xdr:rowOff>
    </xdr:to>
    <xdr:pic>
      <xdr:nvPicPr>
        <xdr:cNvPr id="11" name="Picture 14" descr="водосчетчик MTK, с импульсным выходом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80391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41</xdr:row>
      <xdr:rowOff>57150</xdr:rowOff>
    </xdr:from>
    <xdr:to>
      <xdr:col>0</xdr:col>
      <xdr:colOff>781050</xdr:colOff>
      <xdr:row>43</xdr:row>
      <xdr:rowOff>0</xdr:rowOff>
    </xdr:to>
    <xdr:pic>
      <xdr:nvPicPr>
        <xdr:cNvPr id="12" name="Picture 15" descr="водосчетчик ETK, с импульсным выходом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7458075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48</xdr:row>
      <xdr:rowOff>104775</xdr:rowOff>
    </xdr:from>
    <xdr:to>
      <xdr:col>0</xdr:col>
      <xdr:colOff>800100</xdr:colOff>
      <xdr:row>51</xdr:row>
      <xdr:rowOff>76200</xdr:rowOff>
    </xdr:to>
    <xdr:pic>
      <xdr:nvPicPr>
        <xdr:cNvPr id="13" name="Picture 18" descr="счетчик Вольтмана, импульсный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870585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0</xdr:rowOff>
    </xdr:from>
    <xdr:to>
      <xdr:col>4</xdr:col>
      <xdr:colOff>628650</xdr:colOff>
      <xdr:row>0</xdr:row>
      <xdr:rowOff>228600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647950" y="0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4</xdr:row>
      <xdr:rowOff>38100</xdr:rowOff>
    </xdr:from>
    <xdr:to>
      <xdr:col>0</xdr:col>
      <xdr:colOff>657225</xdr:colOff>
      <xdr:row>6</xdr:row>
      <xdr:rowOff>38100</xdr:rowOff>
    </xdr:to>
    <xdr:pic>
      <xdr:nvPicPr>
        <xdr:cNvPr id="2" name="Picture 20" descr="водосчетчики ВС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3820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</xdr:row>
      <xdr:rowOff>9525</xdr:rowOff>
    </xdr:from>
    <xdr:to>
      <xdr:col>0</xdr:col>
      <xdr:colOff>552450</xdr:colOff>
      <xdr:row>11</xdr:row>
      <xdr:rowOff>142875</xdr:rowOff>
    </xdr:to>
    <xdr:pic>
      <xdr:nvPicPr>
        <xdr:cNvPr id="3" name="Picture 21" descr="водосчетчики ВСХН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57162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38</xdr:row>
      <xdr:rowOff>76200</xdr:rowOff>
    </xdr:from>
    <xdr:to>
      <xdr:col>0</xdr:col>
      <xdr:colOff>561975</xdr:colOff>
      <xdr:row>41</xdr:row>
      <xdr:rowOff>0</xdr:rowOff>
    </xdr:to>
    <xdr:pic>
      <xdr:nvPicPr>
        <xdr:cNvPr id="4" name="Picture 22" descr="водосчетчики ВСХН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198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142875</xdr:rowOff>
    </xdr:from>
    <xdr:to>
      <xdr:col>0</xdr:col>
      <xdr:colOff>619125</xdr:colOff>
      <xdr:row>36</xdr:row>
      <xdr:rowOff>19050</xdr:rowOff>
    </xdr:to>
    <xdr:pic>
      <xdr:nvPicPr>
        <xdr:cNvPr id="5" name="Picture 23" descr="водосчетчики ВСХ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3882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85725</xdr:rowOff>
    </xdr:from>
    <xdr:to>
      <xdr:col>0</xdr:col>
      <xdr:colOff>685800</xdr:colOff>
      <xdr:row>22</xdr:row>
      <xdr:rowOff>161925</xdr:rowOff>
    </xdr:to>
    <xdr:pic>
      <xdr:nvPicPr>
        <xdr:cNvPr id="6" name="Picture 24" descr="водосчетчик СГВ с импульсным выходом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476625"/>
          <a:ext cx="571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47</xdr:row>
      <xdr:rowOff>114300</xdr:rowOff>
    </xdr:from>
    <xdr:to>
      <xdr:col>0</xdr:col>
      <xdr:colOff>514350</xdr:colOff>
      <xdr:row>49</xdr:row>
      <xdr:rowOff>104775</xdr:rowOff>
    </xdr:to>
    <xdr:pic>
      <xdr:nvPicPr>
        <xdr:cNvPr id="7" name="Picture 25" descr="водосчетчик ВСХд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22960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25</xdr:row>
      <xdr:rowOff>123825</xdr:rowOff>
    </xdr:from>
    <xdr:to>
      <xdr:col>0</xdr:col>
      <xdr:colOff>590550</xdr:colOff>
      <xdr:row>28</xdr:row>
      <xdr:rowOff>142875</xdr:rowOff>
    </xdr:to>
    <xdr:pic>
      <xdr:nvPicPr>
        <xdr:cNvPr id="8" name="Picture 28" descr="водосчетчик ВСХН д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4410075"/>
          <a:ext cx="485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54</xdr:row>
      <xdr:rowOff>19050</xdr:rowOff>
    </xdr:from>
    <xdr:to>
      <xdr:col>0</xdr:col>
      <xdr:colOff>542925</xdr:colOff>
      <xdr:row>56</xdr:row>
      <xdr:rowOff>66675</xdr:rowOff>
    </xdr:to>
    <xdr:pic>
      <xdr:nvPicPr>
        <xdr:cNvPr id="9" name="Picture 29" descr="водосчетчик ВСХН д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93440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</xdr:row>
      <xdr:rowOff>123825</xdr:rowOff>
    </xdr:from>
    <xdr:to>
      <xdr:col>0</xdr:col>
      <xdr:colOff>590550</xdr:colOff>
      <xdr:row>5</xdr:row>
      <xdr:rowOff>123825</xdr:rowOff>
    </xdr:to>
    <xdr:pic>
      <xdr:nvPicPr>
        <xdr:cNvPr id="1" name="Picture 43" descr="И МЕТЕРС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71525"/>
          <a:ext cx="390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</xdr:row>
      <xdr:rowOff>47625</xdr:rowOff>
    </xdr:from>
    <xdr:to>
      <xdr:col>0</xdr:col>
      <xdr:colOff>590550</xdr:colOff>
      <xdr:row>9</xdr:row>
      <xdr:rowOff>0</xdr:rowOff>
    </xdr:to>
    <xdr:pic>
      <xdr:nvPicPr>
        <xdr:cNvPr id="2" name="Picture 44" descr="В МЕТЕРС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3049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38100</xdr:rowOff>
    </xdr:from>
    <xdr:to>
      <xdr:col>0</xdr:col>
      <xdr:colOff>657225</xdr:colOff>
      <xdr:row>12</xdr:row>
      <xdr:rowOff>104775</xdr:rowOff>
    </xdr:to>
    <xdr:pic>
      <xdr:nvPicPr>
        <xdr:cNvPr id="3" name="Picture 46" descr="В МЕТЕРС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819275"/>
          <a:ext cx="514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38100</xdr:rowOff>
    </xdr:from>
    <xdr:to>
      <xdr:col>0</xdr:col>
      <xdr:colOff>638175</xdr:colOff>
      <xdr:row>16</xdr:row>
      <xdr:rowOff>19050</xdr:rowOff>
    </xdr:to>
    <xdr:pic>
      <xdr:nvPicPr>
        <xdr:cNvPr id="4" name="Picture 47" descr="В МЕТЕРС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2314575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200025</xdr:rowOff>
    </xdr:from>
    <xdr:to>
      <xdr:col>0</xdr:col>
      <xdr:colOff>590550</xdr:colOff>
      <xdr:row>18</xdr:row>
      <xdr:rowOff>133350</xdr:rowOff>
    </xdr:to>
    <xdr:pic>
      <xdr:nvPicPr>
        <xdr:cNvPr id="5" name="Picture 48" descr="В МЕТЕРС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2981325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19</xdr:row>
      <xdr:rowOff>0</xdr:rowOff>
    </xdr:from>
    <xdr:to>
      <xdr:col>0</xdr:col>
      <xdr:colOff>657225</xdr:colOff>
      <xdr:row>21</xdr:row>
      <xdr:rowOff>28575</xdr:rowOff>
    </xdr:to>
    <xdr:pic>
      <xdr:nvPicPr>
        <xdr:cNvPr id="6" name="Picture 49" descr="В МЕТЕРС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33432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57150</xdr:rowOff>
    </xdr:from>
    <xdr:to>
      <xdr:col>0</xdr:col>
      <xdr:colOff>590550</xdr:colOff>
      <xdr:row>23</xdr:row>
      <xdr:rowOff>95250</xdr:rowOff>
    </xdr:to>
    <xdr:pic>
      <xdr:nvPicPr>
        <xdr:cNvPr id="7" name="Picture 50" descr="В МЕТЕРС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375285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23</xdr:row>
      <xdr:rowOff>133350</xdr:rowOff>
    </xdr:from>
    <xdr:to>
      <xdr:col>0</xdr:col>
      <xdr:colOff>619125</xdr:colOff>
      <xdr:row>26</xdr:row>
      <xdr:rowOff>104775</xdr:rowOff>
    </xdr:to>
    <xdr:pic>
      <xdr:nvPicPr>
        <xdr:cNvPr id="8" name="Picture 51" descr="В МЕТЕРС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181475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27</xdr:row>
      <xdr:rowOff>152400</xdr:rowOff>
    </xdr:from>
    <xdr:to>
      <xdr:col>0</xdr:col>
      <xdr:colOff>619125</xdr:colOff>
      <xdr:row>30</xdr:row>
      <xdr:rowOff>76200</xdr:rowOff>
    </xdr:to>
    <xdr:pic>
      <xdr:nvPicPr>
        <xdr:cNvPr id="9" name="Picture 52" descr="В МЕТЕРС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895850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30</xdr:row>
      <xdr:rowOff>95250</xdr:rowOff>
    </xdr:from>
    <xdr:to>
      <xdr:col>0</xdr:col>
      <xdr:colOff>561975</xdr:colOff>
      <xdr:row>32</xdr:row>
      <xdr:rowOff>114300</xdr:rowOff>
    </xdr:to>
    <xdr:pic>
      <xdr:nvPicPr>
        <xdr:cNvPr id="10" name="Picture 53" descr="В МЕТЕРС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540067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32</xdr:row>
      <xdr:rowOff>152400</xdr:rowOff>
    </xdr:from>
    <xdr:to>
      <xdr:col>0</xdr:col>
      <xdr:colOff>552450</xdr:colOff>
      <xdr:row>34</xdr:row>
      <xdr:rowOff>133350</xdr:rowOff>
    </xdr:to>
    <xdr:pic>
      <xdr:nvPicPr>
        <xdr:cNvPr id="11" name="Picture 54" descr="В МЕТЕРС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5810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</xdr:row>
      <xdr:rowOff>142875</xdr:rowOff>
    </xdr:from>
    <xdr:to>
      <xdr:col>0</xdr:col>
      <xdr:colOff>590550</xdr:colOff>
      <xdr:row>36</xdr:row>
      <xdr:rowOff>171450</xdr:rowOff>
    </xdr:to>
    <xdr:pic>
      <xdr:nvPicPr>
        <xdr:cNvPr id="12" name="Picture 55" descr="В МЕТЕРС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6153150"/>
          <a:ext cx="466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37</xdr:row>
      <xdr:rowOff>76200</xdr:rowOff>
    </xdr:from>
    <xdr:to>
      <xdr:col>0</xdr:col>
      <xdr:colOff>609600</xdr:colOff>
      <xdr:row>39</xdr:row>
      <xdr:rowOff>133350</xdr:rowOff>
    </xdr:to>
    <xdr:pic>
      <xdr:nvPicPr>
        <xdr:cNvPr id="13" name="Picture 56" descr="В МЕТЕРС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" y="6610350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</xdr:row>
      <xdr:rowOff>85725</xdr:rowOff>
    </xdr:from>
    <xdr:to>
      <xdr:col>0</xdr:col>
      <xdr:colOff>666750</xdr:colOff>
      <xdr:row>44</xdr:row>
      <xdr:rowOff>57150</xdr:rowOff>
    </xdr:to>
    <xdr:pic>
      <xdr:nvPicPr>
        <xdr:cNvPr id="14" name="Picture 57" descr="В МЕТЕРС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" y="752475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44</xdr:row>
      <xdr:rowOff>76200</xdr:rowOff>
    </xdr:from>
    <xdr:to>
      <xdr:col>0</xdr:col>
      <xdr:colOff>676275</xdr:colOff>
      <xdr:row>46</xdr:row>
      <xdr:rowOff>114300</xdr:rowOff>
    </xdr:to>
    <xdr:pic>
      <xdr:nvPicPr>
        <xdr:cNvPr id="15" name="Picture 59" descr="В МЕТЕРС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786765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46</xdr:row>
      <xdr:rowOff>95250</xdr:rowOff>
    </xdr:from>
    <xdr:to>
      <xdr:col>0</xdr:col>
      <xdr:colOff>657225</xdr:colOff>
      <xdr:row>48</xdr:row>
      <xdr:rowOff>133350</xdr:rowOff>
    </xdr:to>
    <xdr:pic>
      <xdr:nvPicPr>
        <xdr:cNvPr id="16" name="Picture 60" descr="В МЕТЕРС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8239125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</xdr:row>
      <xdr:rowOff>0</xdr:rowOff>
    </xdr:from>
    <xdr:to>
      <xdr:col>0</xdr:col>
      <xdr:colOff>628650</xdr:colOff>
      <xdr:row>51</xdr:row>
      <xdr:rowOff>142875</xdr:rowOff>
    </xdr:to>
    <xdr:pic>
      <xdr:nvPicPr>
        <xdr:cNvPr id="17" name="Picture 61" descr="В МЕТЕРС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8667750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4</xdr:col>
      <xdr:colOff>561975</xdr:colOff>
      <xdr:row>0</xdr:row>
      <xdr:rowOff>228600</xdr:rowOff>
    </xdr:to>
    <xdr:sp>
      <xdr:nvSpPr>
        <xdr:cNvPr id="18" name="TextBox 6"/>
        <xdr:cNvSpPr txBox="1">
          <a:spLocks noChangeArrowheads="1"/>
        </xdr:cNvSpPr>
      </xdr:nvSpPr>
      <xdr:spPr>
        <a:xfrm>
          <a:off x="3114675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76200</xdr:rowOff>
    </xdr:from>
    <xdr:to>
      <xdr:col>0</xdr:col>
      <xdr:colOff>552450</xdr:colOff>
      <xdr:row>6</xdr:row>
      <xdr:rowOff>0</xdr:rowOff>
    </xdr:to>
    <xdr:pic>
      <xdr:nvPicPr>
        <xdr:cNvPr id="1" name="Picture 1" descr="КТСП-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3820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</xdr:row>
      <xdr:rowOff>142875</xdr:rowOff>
    </xdr:from>
    <xdr:to>
      <xdr:col>0</xdr:col>
      <xdr:colOff>504825</xdr:colOff>
      <xdr:row>13</xdr:row>
      <xdr:rowOff>66675</xdr:rowOff>
    </xdr:to>
    <xdr:pic>
      <xdr:nvPicPr>
        <xdr:cNvPr id="2" name="Picture 3" descr="КТП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33575"/>
          <a:ext cx="476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47625</xdr:rowOff>
    </xdr:from>
    <xdr:to>
      <xdr:col>0</xdr:col>
      <xdr:colOff>476250</xdr:colOff>
      <xdr:row>17</xdr:row>
      <xdr:rowOff>152400</xdr:rowOff>
    </xdr:to>
    <xdr:pic>
      <xdr:nvPicPr>
        <xdr:cNvPr id="3" name="Picture 4" descr="КТСП-Н с кабелем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90850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29</xdr:row>
      <xdr:rowOff>19050</xdr:rowOff>
    </xdr:from>
    <xdr:to>
      <xdr:col>0</xdr:col>
      <xdr:colOff>438150</xdr:colOff>
      <xdr:row>30</xdr:row>
      <xdr:rowOff>133350</xdr:rowOff>
    </xdr:to>
    <xdr:pic>
      <xdr:nvPicPr>
        <xdr:cNvPr id="4" name="Picture 5" descr="Термометр БТ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5505450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33</xdr:row>
      <xdr:rowOff>95250</xdr:rowOff>
    </xdr:from>
    <xdr:to>
      <xdr:col>0</xdr:col>
      <xdr:colOff>514350</xdr:colOff>
      <xdr:row>36</xdr:row>
      <xdr:rowOff>57150</xdr:rowOff>
    </xdr:to>
    <xdr:pic>
      <xdr:nvPicPr>
        <xdr:cNvPr id="5" name="Picture 6" descr="Термоманометр ТМТБ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6229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</xdr:row>
      <xdr:rowOff>0</xdr:rowOff>
    </xdr:from>
    <xdr:to>
      <xdr:col>4</xdr:col>
      <xdr:colOff>704850</xdr:colOff>
      <xdr:row>1</xdr:row>
      <xdr:rowOff>228600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48025" y="1238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DYME\ANDREA\PITER\&#1052;&#1086;&#1080;%20&#1076;&#1086;&#1082;&#1091;&#1084;&#1077;&#1085;&#1090;&#1099;\Main%20Dok\TIEMME\Pr16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DYME\ANDREA\PITER\&#1052;&#1086;&#1080;%20&#1076;&#1086;&#1082;&#1091;&#1084;&#1077;&#1085;&#1090;&#1099;\Main%20Dok\TIEMME\PR1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quatep.ru/files/\Kredit_keramika\vol1\COMMON\Q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16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11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8"/>
  <sheetViews>
    <sheetView view="pageLayout" zoomScale="88" zoomScalePageLayoutView="88" workbookViewId="0" topLeftCell="A7">
      <selection activeCell="B8" sqref="B8"/>
    </sheetView>
  </sheetViews>
  <sheetFormatPr defaultColWidth="9.00390625" defaultRowHeight="12.75"/>
  <cols>
    <col min="1" max="1" width="15.00390625" style="1" customWidth="1"/>
    <col min="2" max="2" width="74.625" style="2" customWidth="1"/>
    <col min="3" max="3" width="8.125" style="3" customWidth="1"/>
    <col min="4" max="16384" width="9.125" style="1" customWidth="1"/>
  </cols>
  <sheetData>
    <row r="1" ht="12.75"/>
    <row r="2" ht="12.75"/>
    <row r="3" ht="12.75"/>
    <row r="4" ht="15">
      <c r="B4" s="47"/>
    </row>
    <row r="5" spans="2:3" ht="15" customHeight="1">
      <c r="B5" s="122"/>
      <c r="C5" s="48"/>
    </row>
    <row r="6" spans="2:3" ht="30" customHeight="1">
      <c r="B6" s="148"/>
      <c r="C6" s="48"/>
    </row>
    <row r="7" spans="2:3" ht="18">
      <c r="B7" s="148"/>
      <c r="C7" s="48"/>
    </row>
    <row r="8" spans="2:3" ht="18.75">
      <c r="B8" s="123" t="s">
        <v>554</v>
      </c>
      <c r="C8" s="48"/>
    </row>
    <row r="9" spans="2:3" ht="18.75">
      <c r="B9" s="123" t="s">
        <v>323</v>
      </c>
      <c r="C9" s="48"/>
    </row>
    <row r="10" spans="2:3" ht="15">
      <c r="B10" s="50"/>
      <c r="C10" s="48"/>
    </row>
    <row r="11" spans="2:3" ht="15.75">
      <c r="B11" s="120" t="s">
        <v>123</v>
      </c>
      <c r="C11" s="48"/>
    </row>
    <row r="12" spans="1:6" ht="18.75">
      <c r="A12" s="149" t="s">
        <v>395</v>
      </c>
      <c r="B12" s="150" t="s">
        <v>447</v>
      </c>
      <c r="C12" s="152">
        <v>1</v>
      </c>
      <c r="F12" s="208"/>
    </row>
    <row r="13" spans="1:3" ht="18.75">
      <c r="A13" s="149" t="s">
        <v>395</v>
      </c>
      <c r="B13" s="150" t="s">
        <v>129</v>
      </c>
      <c r="C13" s="152">
        <v>2</v>
      </c>
    </row>
    <row r="14" spans="1:3" ht="18.75">
      <c r="A14" s="149" t="s">
        <v>395</v>
      </c>
      <c r="B14" s="150" t="s">
        <v>455</v>
      </c>
      <c r="C14" s="152">
        <v>3</v>
      </c>
    </row>
    <row r="15" spans="1:3" ht="18.75">
      <c r="A15" s="149" t="s">
        <v>395</v>
      </c>
      <c r="B15" s="150" t="s">
        <v>325</v>
      </c>
      <c r="C15" s="152">
        <v>4</v>
      </c>
    </row>
    <row r="16" spans="1:3" ht="18.75">
      <c r="A16" s="149"/>
      <c r="B16" s="150" t="s">
        <v>159</v>
      </c>
      <c r="C16" s="152">
        <v>5</v>
      </c>
    </row>
    <row r="17" spans="1:3" ht="18.75">
      <c r="A17" s="149" t="s">
        <v>395</v>
      </c>
      <c r="B17" s="150" t="s">
        <v>215</v>
      </c>
      <c r="C17" s="152">
        <v>6</v>
      </c>
    </row>
    <row r="18" spans="1:3" ht="18.75">
      <c r="A18" s="149"/>
      <c r="B18" s="150" t="s">
        <v>228</v>
      </c>
      <c r="C18" s="152">
        <v>7</v>
      </c>
    </row>
    <row r="19" spans="1:3" ht="18.75">
      <c r="A19" s="149" t="s">
        <v>395</v>
      </c>
      <c r="B19" s="150" t="s">
        <v>231</v>
      </c>
      <c r="C19" s="152">
        <v>8</v>
      </c>
    </row>
    <row r="20" spans="1:3" ht="18.75">
      <c r="A20" s="149" t="s">
        <v>395</v>
      </c>
      <c r="B20" s="150" t="s">
        <v>348</v>
      </c>
      <c r="C20" s="152">
        <v>9</v>
      </c>
    </row>
    <row r="21" spans="1:3" ht="18.75">
      <c r="A21" s="149" t="s">
        <v>395</v>
      </c>
      <c r="B21" s="150" t="s">
        <v>493</v>
      </c>
      <c r="C21" s="152">
        <v>10</v>
      </c>
    </row>
    <row r="22" spans="1:3" ht="18.75">
      <c r="A22" s="149"/>
      <c r="B22" s="150" t="s">
        <v>384</v>
      </c>
      <c r="C22" s="152">
        <v>11</v>
      </c>
    </row>
    <row r="23" spans="1:3" ht="16.5" customHeight="1">
      <c r="A23" s="180" t="s">
        <v>406</v>
      </c>
      <c r="B23" s="150" t="s">
        <v>405</v>
      </c>
      <c r="C23" s="152">
        <v>12</v>
      </c>
    </row>
    <row r="24" spans="1:3" ht="12.75">
      <c r="A24" s="149"/>
      <c r="B24" s="46"/>
      <c r="C24" s="1"/>
    </row>
    <row r="25" spans="2:3" ht="15">
      <c r="B25" s="1"/>
      <c r="C25" s="49"/>
    </row>
    <row r="26" spans="2:3" ht="15">
      <c r="B26" s="5"/>
      <c r="C26" s="49"/>
    </row>
    <row r="27" ht="15">
      <c r="C27" s="49"/>
    </row>
    <row r="28" ht="12.75">
      <c r="C28" s="4"/>
    </row>
    <row r="29" ht="12.75">
      <c r="C29" s="4"/>
    </row>
    <row r="30" ht="12.75">
      <c r="C30" s="39"/>
    </row>
    <row r="31" ht="12.75">
      <c r="C31" s="39"/>
    </row>
    <row r="32" ht="12.75">
      <c r="C32" s="39"/>
    </row>
    <row r="33" ht="12.75">
      <c r="B33" s="45"/>
    </row>
    <row r="34" ht="12.75">
      <c r="B34" s="45"/>
    </row>
    <row r="37" ht="12.75">
      <c r="C37" s="45"/>
    </row>
    <row r="38" ht="12.75">
      <c r="C38" s="45"/>
    </row>
    <row r="46" ht="12.75" customHeight="1"/>
    <row r="50" ht="12.75" customHeight="1"/>
  </sheetData>
  <sheetProtection/>
  <hyperlinks>
    <hyperlink ref="B13" location="'РС,ВЭПС,US'!A1" display="Расходомеры:Карат-РС,Вэпс,US-800"/>
    <hyperlink ref="B14" location="'Прэм,ЭРСВ'!A1" display="Расходомеры:Прэм,ЭРСВ"/>
    <hyperlink ref="B15:B17" location="'3'!A1" display="Расходомеры:Прэм"/>
    <hyperlink ref="B16" location="Zenner!A1" display="Водосчетчики ZENNER (Германия)"/>
    <hyperlink ref="B17" location="'ВСГ,ВСТ'!A1" display="Водосчетчики ТЕПЛОВОДОМЕР-POWOGAS (Россия-Польша)"/>
    <hyperlink ref="B18" location="'B-Meters'!A1" display="Водосчетчики КАРАТ-B METERS (РОССИЯ-ИТАЛИЯ)"/>
    <hyperlink ref="B19" location="КТПТР!A1" display="Преобразователи температуры"/>
    <hyperlink ref="B15" location="МФ!A1" display="Расходомеры:Мастер Флоу (Промприбор,Калуга)"/>
    <hyperlink ref="B12" location="'Эльф,Спт,ВКТ,ТСРВ'!A1" display="Вычислители:Эльф,Карат,ВКТ,ТСРВ"/>
    <hyperlink ref="B20" location="Модемы!A1" display="Коммуникационное оборудование(модемы,перефирия)"/>
    <hyperlink ref="B22" location="Водоприбор!A1" display="Счетчики воды Водоприбор"/>
    <hyperlink ref="B23" location="'Затворы дисковые, фильтры'!A1" display="Затворы дисковые, фильтры"/>
    <hyperlink ref="B21" location="Краны!A1" display="Краны шаровые"/>
  </hyperlinks>
  <printOptions/>
  <pageMargins left="0.17" right="0.18" top="0.24" bottom="0.28" header="0.17" footer="0.17"/>
  <pageSetup fitToHeight="0" fitToWidth="0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view="pageLayout" zoomScaleSheetLayoutView="100" workbookViewId="0" topLeftCell="A22">
      <selection activeCell="A2" sqref="A2:L2"/>
    </sheetView>
  </sheetViews>
  <sheetFormatPr defaultColWidth="9.00390625" defaultRowHeight="12.75"/>
  <cols>
    <col min="1" max="1" width="7.375" style="1" customWidth="1"/>
    <col min="2" max="3" width="9.125" style="1" customWidth="1"/>
    <col min="4" max="4" width="10.625" style="1" customWidth="1"/>
    <col min="5" max="5" width="10.875" style="1" customWidth="1"/>
    <col min="6" max="7" width="9.125" style="1" hidden="1" customWidth="1"/>
    <col min="8" max="8" width="6.25390625" style="1" customWidth="1"/>
    <col min="9" max="9" width="2.25390625" style="1" customWidth="1"/>
    <col min="10" max="10" width="13.875" style="1" customWidth="1"/>
    <col min="11" max="16384" width="9.125" style="1" customWidth="1"/>
  </cols>
  <sheetData>
    <row r="1" spans="1:11" s="32" customFormat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8" customFormat="1" ht="22.5" customHeight="1">
      <c r="A2" s="632" t="s">
        <v>383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4"/>
    </row>
    <row r="3" spans="1:12" ht="13.5" thickBot="1">
      <c r="A3"/>
      <c r="B3"/>
      <c r="C3"/>
      <c r="D3"/>
      <c r="E3"/>
      <c r="F3"/>
      <c r="G3"/>
      <c r="H3" s="104"/>
      <c r="I3" s="104"/>
      <c r="J3" s="104"/>
      <c r="K3"/>
      <c r="L3"/>
    </row>
    <row r="4" spans="1:12" ht="14.25" thickBot="1">
      <c r="A4" s="105"/>
      <c r="B4" s="641" t="s">
        <v>1</v>
      </c>
      <c r="C4" s="641"/>
      <c r="D4" s="641"/>
      <c r="E4" s="641"/>
      <c r="F4" s="641"/>
      <c r="G4" s="641"/>
      <c r="H4" s="642" t="s">
        <v>232</v>
      </c>
      <c r="I4" s="642"/>
      <c r="J4" s="642"/>
      <c r="K4" s="643" t="s">
        <v>0</v>
      </c>
      <c r="L4" s="644"/>
    </row>
    <row r="5" spans="1:12" ht="13.5">
      <c r="A5" s="655"/>
      <c r="B5" s="656" t="s">
        <v>233</v>
      </c>
      <c r="C5" s="331"/>
      <c r="D5" s="331"/>
      <c r="E5" s="331"/>
      <c r="F5" s="331"/>
      <c r="G5" s="332"/>
      <c r="H5" s="330" t="s">
        <v>234</v>
      </c>
      <c r="I5" s="657"/>
      <c r="J5" s="658"/>
      <c r="K5" s="428">
        <v>1350</v>
      </c>
      <c r="L5" s="429"/>
    </row>
    <row r="6" spans="1:12" ht="13.5">
      <c r="A6" s="596"/>
      <c r="B6" s="648"/>
      <c r="C6" s="649"/>
      <c r="D6" s="649"/>
      <c r="E6" s="649"/>
      <c r="F6" s="649"/>
      <c r="G6" s="650"/>
      <c r="H6" s="351" t="s">
        <v>235</v>
      </c>
      <c r="I6" s="352"/>
      <c r="J6" s="659"/>
      <c r="K6" s="338">
        <v>1300</v>
      </c>
      <c r="L6" s="339"/>
    </row>
    <row r="7" spans="1:12" ht="13.5">
      <c r="A7" s="596"/>
      <c r="B7" s="645" t="s">
        <v>236</v>
      </c>
      <c r="C7" s="662"/>
      <c r="D7" s="662"/>
      <c r="E7" s="662"/>
      <c r="F7" s="662"/>
      <c r="G7" s="663"/>
      <c r="H7" s="468" t="s">
        <v>237</v>
      </c>
      <c r="I7" s="660"/>
      <c r="J7" s="661"/>
      <c r="K7" s="287">
        <v>1600</v>
      </c>
      <c r="L7" s="288"/>
    </row>
    <row r="8" spans="1:12" ht="13.5">
      <c r="A8" s="596"/>
      <c r="B8" s="656"/>
      <c r="C8" s="664"/>
      <c r="D8" s="664"/>
      <c r="E8" s="664"/>
      <c r="F8" s="664"/>
      <c r="G8" s="665"/>
      <c r="H8" s="468" t="s">
        <v>238</v>
      </c>
      <c r="I8" s="660"/>
      <c r="J8" s="661"/>
      <c r="K8" s="428">
        <v>1650</v>
      </c>
      <c r="L8" s="429"/>
    </row>
    <row r="9" spans="1:12" ht="13.5">
      <c r="A9" s="596"/>
      <c r="B9" s="656"/>
      <c r="C9" s="664"/>
      <c r="D9" s="664"/>
      <c r="E9" s="664"/>
      <c r="F9" s="664"/>
      <c r="G9" s="665"/>
      <c r="H9" s="468" t="s">
        <v>239</v>
      </c>
      <c r="I9" s="660"/>
      <c r="J9" s="661"/>
      <c r="K9" s="287">
        <v>1700</v>
      </c>
      <c r="L9" s="288"/>
    </row>
    <row r="10" spans="1:12" ht="13.5">
      <c r="A10" s="596"/>
      <c r="B10" s="666"/>
      <c r="C10" s="667"/>
      <c r="D10" s="667"/>
      <c r="E10" s="667"/>
      <c r="F10" s="667"/>
      <c r="G10" s="668"/>
      <c r="H10" s="468" t="s">
        <v>240</v>
      </c>
      <c r="I10" s="660"/>
      <c r="J10" s="661"/>
      <c r="K10" s="428">
        <v>1750</v>
      </c>
      <c r="L10" s="429"/>
    </row>
    <row r="11" spans="1:12" ht="12.75">
      <c r="A11" s="596"/>
      <c r="B11" s="645" t="s">
        <v>241</v>
      </c>
      <c r="C11" s="646"/>
      <c r="D11" s="646"/>
      <c r="E11" s="646"/>
      <c r="F11" s="646"/>
      <c r="G11" s="647"/>
      <c r="H11" s="651" t="s">
        <v>242</v>
      </c>
      <c r="I11" s="652"/>
      <c r="J11" s="652"/>
      <c r="K11" s="325">
        <v>1500</v>
      </c>
      <c r="L11" s="326"/>
    </row>
    <row r="12" spans="1:12" ht="12.75">
      <c r="A12" s="596"/>
      <c r="B12" s="648"/>
      <c r="C12" s="649"/>
      <c r="D12" s="649"/>
      <c r="E12" s="649"/>
      <c r="F12" s="649"/>
      <c r="G12" s="650"/>
      <c r="H12" s="652" t="s">
        <v>243</v>
      </c>
      <c r="I12" s="652"/>
      <c r="J12" s="652"/>
      <c r="K12" s="428"/>
      <c r="L12" s="429"/>
    </row>
    <row r="13" spans="1:12" ht="12.75">
      <c r="A13" s="596"/>
      <c r="B13" s="653" t="s">
        <v>244</v>
      </c>
      <c r="C13" s="654"/>
      <c r="D13" s="654"/>
      <c r="E13" s="654"/>
      <c r="F13" s="654"/>
      <c r="G13" s="654"/>
      <c r="H13" s="651" t="s">
        <v>245</v>
      </c>
      <c r="I13" s="652"/>
      <c r="J13" s="652"/>
      <c r="K13" s="297">
        <v>1700</v>
      </c>
      <c r="L13" s="298"/>
    </row>
    <row r="14" spans="1:14" s="28" customFormat="1" ht="12.75">
      <c r="A14" s="596"/>
      <c r="B14" s="654"/>
      <c r="C14" s="654"/>
      <c r="D14" s="654"/>
      <c r="E14" s="654"/>
      <c r="F14" s="654"/>
      <c r="G14" s="654"/>
      <c r="H14" s="652"/>
      <c r="I14" s="652"/>
      <c r="J14" s="652"/>
      <c r="K14" s="297"/>
      <c r="L14" s="298"/>
      <c r="M14" s="1"/>
      <c r="N14" s="1"/>
    </row>
    <row r="15" spans="1:14" s="28" customFormat="1" ht="25.5" customHeight="1">
      <c r="A15" s="596"/>
      <c r="B15" s="653" t="s">
        <v>246</v>
      </c>
      <c r="C15" s="654"/>
      <c r="D15" s="654"/>
      <c r="E15" s="654"/>
      <c r="F15" s="654"/>
      <c r="G15" s="654"/>
      <c r="H15" s="651" t="s">
        <v>245</v>
      </c>
      <c r="I15" s="652"/>
      <c r="J15" s="652"/>
      <c r="K15" s="297">
        <v>1550</v>
      </c>
      <c r="L15" s="298"/>
      <c r="M15" s="1"/>
      <c r="N15" s="1"/>
    </row>
    <row r="16" spans="1:14" s="28" customFormat="1" ht="14.25" customHeight="1">
      <c r="A16" s="596"/>
      <c r="B16" s="654"/>
      <c r="C16" s="654"/>
      <c r="D16" s="654"/>
      <c r="E16" s="654"/>
      <c r="F16" s="654"/>
      <c r="G16" s="654"/>
      <c r="H16" s="652"/>
      <c r="I16" s="652"/>
      <c r="J16" s="652"/>
      <c r="K16" s="297"/>
      <c r="L16" s="298"/>
      <c r="M16" s="1"/>
      <c r="N16" s="1"/>
    </row>
    <row r="17" spans="1:14" s="28" customFormat="1" ht="14.25" customHeight="1">
      <c r="A17" s="596"/>
      <c r="B17" s="653" t="s">
        <v>437</v>
      </c>
      <c r="C17" s="654"/>
      <c r="D17" s="654"/>
      <c r="E17" s="654"/>
      <c r="F17" s="654"/>
      <c r="G17" s="654"/>
      <c r="H17" s="651" t="s">
        <v>247</v>
      </c>
      <c r="I17" s="652"/>
      <c r="J17" s="652"/>
      <c r="K17" s="297">
        <v>1300</v>
      </c>
      <c r="L17" s="298"/>
      <c r="M17" s="1"/>
      <c r="N17" s="1"/>
    </row>
    <row r="18" spans="1:14" s="28" customFormat="1" ht="24" customHeight="1">
      <c r="A18" s="596"/>
      <c r="B18" s="654"/>
      <c r="C18" s="654"/>
      <c r="D18" s="654"/>
      <c r="E18" s="654"/>
      <c r="F18" s="654"/>
      <c r="G18" s="654"/>
      <c r="H18" s="652"/>
      <c r="I18" s="652"/>
      <c r="J18" s="652"/>
      <c r="K18" s="297"/>
      <c r="L18" s="298"/>
      <c r="M18" s="1"/>
      <c r="N18" s="1"/>
    </row>
    <row r="19" spans="1:14" s="28" customFormat="1" ht="14.25" customHeight="1">
      <c r="A19"/>
      <c r="B19" s="645" t="s">
        <v>248</v>
      </c>
      <c r="C19" s="662"/>
      <c r="D19" s="662"/>
      <c r="E19" s="662"/>
      <c r="F19" s="662"/>
      <c r="G19" s="663"/>
      <c r="H19" s="468" t="s">
        <v>249</v>
      </c>
      <c r="I19" s="660"/>
      <c r="J19" s="661"/>
      <c r="K19" s="287">
        <v>995</v>
      </c>
      <c r="L19" s="288"/>
      <c r="M19" s="1"/>
      <c r="N19" s="1"/>
    </row>
    <row r="20" spans="1:14" s="28" customFormat="1" ht="14.25" customHeight="1">
      <c r="A20"/>
      <c r="B20" s="656"/>
      <c r="C20" s="664"/>
      <c r="D20" s="664"/>
      <c r="E20" s="664"/>
      <c r="F20" s="664"/>
      <c r="G20" s="665"/>
      <c r="H20" s="468" t="s">
        <v>250</v>
      </c>
      <c r="I20" s="660"/>
      <c r="J20" s="661"/>
      <c r="K20" s="428">
        <v>995</v>
      </c>
      <c r="L20" s="429"/>
      <c r="M20" s="1"/>
      <c r="N20" s="1"/>
    </row>
    <row r="21" spans="1:14" s="28" customFormat="1" ht="14.25" customHeight="1">
      <c r="A21"/>
      <c r="B21" s="656"/>
      <c r="C21" s="664"/>
      <c r="D21" s="664"/>
      <c r="E21" s="664"/>
      <c r="F21" s="664"/>
      <c r="G21" s="665"/>
      <c r="H21" s="468" t="s">
        <v>251</v>
      </c>
      <c r="I21" s="660"/>
      <c r="J21" s="661"/>
      <c r="K21" s="287">
        <v>1050</v>
      </c>
      <c r="L21" s="288"/>
      <c r="M21" s="1"/>
      <c r="N21" s="1"/>
    </row>
    <row r="22" spans="1:14" s="28" customFormat="1" ht="14.25" customHeight="1">
      <c r="A22"/>
      <c r="B22" s="666"/>
      <c r="C22" s="667"/>
      <c r="D22" s="667"/>
      <c r="E22" s="667"/>
      <c r="F22" s="667"/>
      <c r="G22" s="668"/>
      <c r="H22" s="468" t="s">
        <v>252</v>
      </c>
      <c r="I22" s="660"/>
      <c r="J22" s="661"/>
      <c r="K22" s="428">
        <v>1050</v>
      </c>
      <c r="L22" s="429"/>
      <c r="M22" s="1"/>
      <c r="N22" s="1"/>
    </row>
    <row r="23" spans="1:14" s="28" customFormat="1" ht="14.25" customHeight="1">
      <c r="A23"/>
      <c r="B23" s="653" t="s">
        <v>253</v>
      </c>
      <c r="C23" s="654"/>
      <c r="D23" s="654"/>
      <c r="E23" s="654"/>
      <c r="F23" s="654"/>
      <c r="G23" s="654"/>
      <c r="H23" s="651" t="s">
        <v>245</v>
      </c>
      <c r="I23" s="652"/>
      <c r="J23" s="652"/>
      <c r="K23" s="297">
        <v>1035</v>
      </c>
      <c r="L23" s="298"/>
      <c r="M23" s="1"/>
      <c r="N23" s="1"/>
    </row>
    <row r="24" spans="1:14" s="28" customFormat="1" ht="14.25" customHeight="1">
      <c r="A24"/>
      <c r="B24" s="654"/>
      <c r="C24" s="654"/>
      <c r="D24" s="654"/>
      <c r="E24" s="654"/>
      <c r="F24" s="654"/>
      <c r="G24" s="654"/>
      <c r="H24" s="652"/>
      <c r="I24" s="652"/>
      <c r="J24" s="652"/>
      <c r="K24" s="297"/>
      <c r="L24" s="298"/>
      <c r="M24" s="1"/>
      <c r="N24" s="1"/>
    </row>
    <row r="25" spans="1:14" s="28" customFormat="1" ht="25.5" customHeight="1">
      <c r="A25"/>
      <c r="B25" s="653" t="s">
        <v>254</v>
      </c>
      <c r="C25" s="654"/>
      <c r="D25" s="654"/>
      <c r="E25" s="654"/>
      <c r="F25" s="654"/>
      <c r="G25" s="654"/>
      <c r="H25" s="651" t="s">
        <v>255</v>
      </c>
      <c r="I25" s="652"/>
      <c r="J25" s="652"/>
      <c r="K25" s="297">
        <v>750</v>
      </c>
      <c r="L25" s="298"/>
      <c r="M25" s="1"/>
      <c r="N25" s="1"/>
    </row>
    <row r="26" spans="1:14" s="28" customFormat="1" ht="12.75" customHeight="1">
      <c r="A26"/>
      <c r="B26" s="654"/>
      <c r="C26" s="654"/>
      <c r="D26" s="654"/>
      <c r="E26" s="654"/>
      <c r="F26" s="654"/>
      <c r="G26" s="654"/>
      <c r="H26" s="652"/>
      <c r="I26" s="652"/>
      <c r="J26" s="652"/>
      <c r="K26" s="297"/>
      <c r="L26" s="298"/>
      <c r="M26" s="1"/>
      <c r="N26" s="1"/>
    </row>
    <row r="27" spans="1:14" s="28" customFormat="1" ht="12.75" customHeight="1">
      <c r="A27"/>
      <c r="B27" s="645" t="s">
        <v>256</v>
      </c>
      <c r="C27" s="646"/>
      <c r="D27" s="646"/>
      <c r="E27" s="646"/>
      <c r="F27" s="646"/>
      <c r="G27" s="647"/>
      <c r="H27" s="651" t="s">
        <v>257</v>
      </c>
      <c r="I27" s="652"/>
      <c r="J27" s="652"/>
      <c r="K27" s="297">
        <v>650</v>
      </c>
      <c r="L27" s="298"/>
      <c r="M27" s="1"/>
      <c r="N27" s="1"/>
    </row>
    <row r="28" spans="1:14" s="28" customFormat="1" ht="12.75" customHeight="1">
      <c r="A28"/>
      <c r="B28" s="648"/>
      <c r="C28" s="649"/>
      <c r="D28" s="649"/>
      <c r="E28" s="649"/>
      <c r="F28" s="649"/>
      <c r="G28" s="650"/>
      <c r="H28" s="652"/>
      <c r="I28" s="652"/>
      <c r="J28" s="652"/>
      <c r="K28" s="297"/>
      <c r="L28" s="298"/>
      <c r="M28" s="1"/>
      <c r="N28" s="1"/>
    </row>
    <row r="29" spans="1:14" s="28" customFormat="1" ht="12.75" customHeight="1">
      <c r="A29" s="596"/>
      <c r="B29" s="672" t="s">
        <v>258</v>
      </c>
      <c r="C29" s="673"/>
      <c r="D29" s="673"/>
      <c r="E29" s="673"/>
      <c r="F29" s="673"/>
      <c r="G29" s="674"/>
      <c r="H29" s="675" t="s">
        <v>259</v>
      </c>
      <c r="I29" s="676"/>
      <c r="J29" s="677"/>
      <c r="K29" s="678">
        <v>265</v>
      </c>
      <c r="L29" s="679"/>
      <c r="M29" s="1"/>
      <c r="N29" s="1"/>
    </row>
    <row r="30" spans="1:14" s="28" customFormat="1" ht="12.75" customHeight="1">
      <c r="A30" s="596"/>
      <c r="B30" s="672"/>
      <c r="C30" s="673"/>
      <c r="D30" s="673"/>
      <c r="E30" s="673"/>
      <c r="F30" s="673"/>
      <c r="G30" s="674"/>
      <c r="H30" s="680" t="s">
        <v>260</v>
      </c>
      <c r="I30" s="681"/>
      <c r="J30" s="682"/>
      <c r="K30" s="678"/>
      <c r="L30" s="679"/>
      <c r="M30" s="1"/>
      <c r="N30" s="1"/>
    </row>
    <row r="31" spans="1:14" s="28" customFormat="1" ht="12.75" customHeight="1">
      <c r="A31" s="596"/>
      <c r="B31" s="672"/>
      <c r="C31" s="673"/>
      <c r="D31" s="673"/>
      <c r="E31" s="673"/>
      <c r="F31" s="673"/>
      <c r="G31" s="674"/>
      <c r="H31" s="680" t="s">
        <v>261</v>
      </c>
      <c r="I31" s="681"/>
      <c r="J31" s="682"/>
      <c r="K31" s="678"/>
      <c r="L31" s="679"/>
      <c r="M31" s="1"/>
      <c r="N31" s="1"/>
    </row>
    <row r="32" spans="1:14" s="28" customFormat="1" ht="12.75" customHeight="1">
      <c r="A32" s="596"/>
      <c r="B32" s="672"/>
      <c r="C32" s="673"/>
      <c r="D32" s="673"/>
      <c r="E32" s="673"/>
      <c r="F32" s="673"/>
      <c r="G32" s="674"/>
      <c r="H32" s="683" t="s">
        <v>262</v>
      </c>
      <c r="I32" s="684"/>
      <c r="J32" s="685"/>
      <c r="K32" s="678"/>
      <c r="L32" s="679"/>
      <c r="M32" s="1"/>
      <c r="N32" s="1"/>
    </row>
    <row r="33" spans="1:14" s="28" customFormat="1" ht="12.75" customHeight="1">
      <c r="A33" s="596"/>
      <c r="B33" s="672" t="s">
        <v>263</v>
      </c>
      <c r="C33" s="673"/>
      <c r="D33" s="673"/>
      <c r="E33" s="673"/>
      <c r="F33" s="673"/>
      <c r="G33" s="674"/>
      <c r="H33" s="690" t="s">
        <v>264</v>
      </c>
      <c r="I33" s="691"/>
      <c r="J33" s="692"/>
      <c r="K33" s="678">
        <v>570</v>
      </c>
      <c r="L33" s="679"/>
      <c r="M33" s="1"/>
      <c r="N33" s="1"/>
    </row>
    <row r="34" spans="1:14" s="28" customFormat="1" ht="12.75" customHeight="1">
      <c r="A34" s="596"/>
      <c r="B34" s="672"/>
      <c r="C34" s="673"/>
      <c r="D34" s="673"/>
      <c r="E34" s="673"/>
      <c r="F34" s="673"/>
      <c r="G34" s="674"/>
      <c r="H34" s="695" t="s">
        <v>265</v>
      </c>
      <c r="I34" s="696"/>
      <c r="J34" s="697"/>
      <c r="K34" s="678"/>
      <c r="L34" s="679"/>
      <c r="M34" s="1"/>
      <c r="N34" s="1"/>
    </row>
    <row r="35" spans="1:14" s="28" customFormat="1" ht="20.25" customHeight="1">
      <c r="A35" s="596"/>
      <c r="B35" s="672"/>
      <c r="C35" s="673"/>
      <c r="D35" s="673"/>
      <c r="E35" s="673"/>
      <c r="F35" s="673"/>
      <c r="G35" s="674"/>
      <c r="H35" s="695" t="s">
        <v>266</v>
      </c>
      <c r="I35" s="696"/>
      <c r="J35" s="697"/>
      <c r="K35" s="678"/>
      <c r="L35" s="679"/>
      <c r="M35" s="1"/>
      <c r="N35" s="1"/>
    </row>
    <row r="36" spans="1:14" s="28" customFormat="1" ht="12.75" customHeight="1">
      <c r="A36" s="596"/>
      <c r="B36" s="672"/>
      <c r="C36" s="673"/>
      <c r="D36" s="673"/>
      <c r="E36" s="673"/>
      <c r="F36" s="673"/>
      <c r="G36" s="674"/>
      <c r="H36" s="695" t="s">
        <v>267</v>
      </c>
      <c r="I36" s="696"/>
      <c r="J36" s="697"/>
      <c r="K36" s="678"/>
      <c r="L36" s="679"/>
      <c r="M36" s="1"/>
      <c r="N36" s="1"/>
    </row>
    <row r="37" spans="1:14" s="28" customFormat="1" ht="24" customHeight="1" thickBot="1">
      <c r="A37" s="596"/>
      <c r="B37" s="687"/>
      <c r="C37" s="688"/>
      <c r="D37" s="688"/>
      <c r="E37" s="688"/>
      <c r="F37" s="688"/>
      <c r="G37" s="689"/>
      <c r="H37" s="669" t="s">
        <v>262</v>
      </c>
      <c r="I37" s="670"/>
      <c r="J37" s="671"/>
      <c r="K37" s="693"/>
      <c r="L37" s="694"/>
      <c r="M37" s="1"/>
      <c r="N37" s="1"/>
    </row>
    <row r="38" spans="1:11" s="28" customFormat="1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3" s="28" customFormat="1" ht="11.25" customHeight="1" thickBot="1">
      <c r="A39" s="108"/>
      <c r="B39" s="109" t="s">
        <v>268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14"/>
    </row>
    <row r="40" spans="2:13" ht="14.25" thickBot="1">
      <c r="B40" s="686" t="s">
        <v>1</v>
      </c>
      <c r="C40" s="617"/>
      <c r="D40" s="617"/>
      <c r="E40" s="617"/>
      <c r="F40" s="113"/>
      <c r="G40" s="113"/>
      <c r="H40" s="617" t="s">
        <v>232</v>
      </c>
      <c r="I40" s="617"/>
      <c r="J40" s="618"/>
      <c r="K40" s="111"/>
      <c r="L40" s="112" t="s">
        <v>0</v>
      </c>
      <c r="M40" s="117"/>
    </row>
    <row r="41" spans="2:12" ht="45.75" customHeight="1">
      <c r="B41" s="635" t="s">
        <v>269</v>
      </c>
      <c r="C41" s="635"/>
      <c r="D41" s="635"/>
      <c r="E41" s="635"/>
      <c r="F41" s="635"/>
      <c r="G41" s="635"/>
      <c r="H41" s="636" t="s">
        <v>270</v>
      </c>
      <c r="I41" s="637"/>
      <c r="J41" s="638"/>
      <c r="K41" s="639">
        <v>150</v>
      </c>
      <c r="L41" s="640"/>
    </row>
    <row r="42" spans="2:12" ht="48" customHeight="1" thickBot="1">
      <c r="B42" s="698" t="s">
        <v>271</v>
      </c>
      <c r="C42" s="698"/>
      <c r="D42" s="698"/>
      <c r="E42" s="698"/>
      <c r="F42" s="698"/>
      <c r="G42" s="698"/>
      <c r="H42" s="705" t="s">
        <v>272</v>
      </c>
      <c r="I42" s="706"/>
      <c r="J42" s="707"/>
      <c r="K42" s="700">
        <v>150</v>
      </c>
      <c r="L42" s="701"/>
    </row>
    <row r="43" spans="1:13" ht="12.75" customHeight="1" thickBot="1">
      <c r="A43" s="108"/>
      <c r="B43" s="110" t="s">
        <v>82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5"/>
    </row>
    <row r="44" spans="2:13" ht="12.75" customHeight="1" thickBot="1">
      <c r="B44" s="686" t="s">
        <v>1</v>
      </c>
      <c r="C44" s="617"/>
      <c r="D44" s="617"/>
      <c r="E44" s="618"/>
      <c r="F44" s="106"/>
      <c r="G44" s="106"/>
      <c r="H44" s="616" t="s">
        <v>232</v>
      </c>
      <c r="I44" s="617"/>
      <c r="J44" s="618"/>
      <c r="K44" s="616" t="s">
        <v>0</v>
      </c>
      <c r="L44" s="617"/>
      <c r="M44" s="116"/>
    </row>
    <row r="45" spans="2:12" ht="17.25" customHeight="1">
      <c r="B45" s="635" t="s">
        <v>273</v>
      </c>
      <c r="C45" s="635"/>
      <c r="D45" s="635"/>
      <c r="E45" s="635"/>
      <c r="F45" s="635"/>
      <c r="G45" s="635"/>
      <c r="H45" s="708" t="s">
        <v>274</v>
      </c>
      <c r="I45" s="708"/>
      <c r="J45" s="708"/>
      <c r="K45" s="639">
        <v>170</v>
      </c>
      <c r="L45" s="640"/>
    </row>
    <row r="46" spans="2:12" ht="24" customHeight="1">
      <c r="B46" s="653" t="s">
        <v>275</v>
      </c>
      <c r="C46" s="653"/>
      <c r="D46" s="653"/>
      <c r="E46" s="653"/>
      <c r="F46" s="653"/>
      <c r="G46" s="653"/>
      <c r="H46" s="709"/>
      <c r="I46" s="709"/>
      <c r="J46" s="709"/>
      <c r="K46" s="703">
        <v>170</v>
      </c>
      <c r="L46" s="704"/>
    </row>
    <row r="47" spans="2:12" ht="13.5">
      <c r="B47" s="653" t="s">
        <v>276</v>
      </c>
      <c r="C47" s="653"/>
      <c r="D47" s="653"/>
      <c r="E47" s="653"/>
      <c r="F47" s="653"/>
      <c r="G47" s="653"/>
      <c r="H47" s="702"/>
      <c r="I47" s="702"/>
      <c r="J47" s="702"/>
      <c r="K47" s="703">
        <v>130</v>
      </c>
      <c r="L47" s="704"/>
    </row>
    <row r="48" spans="2:12" ht="13.5">
      <c r="B48" s="653" t="s">
        <v>277</v>
      </c>
      <c r="C48" s="653"/>
      <c r="D48" s="653"/>
      <c r="E48" s="653"/>
      <c r="F48" s="653"/>
      <c r="G48" s="653"/>
      <c r="H48" s="702" t="s">
        <v>278</v>
      </c>
      <c r="I48" s="702"/>
      <c r="J48" s="702"/>
      <c r="K48" s="703">
        <v>265</v>
      </c>
      <c r="L48" s="704"/>
    </row>
    <row r="49" spans="2:12" ht="13.5">
      <c r="B49" s="653" t="s">
        <v>277</v>
      </c>
      <c r="C49" s="653"/>
      <c r="D49" s="653"/>
      <c r="E49" s="653"/>
      <c r="F49" s="653"/>
      <c r="G49" s="653"/>
      <c r="H49" s="702" t="s">
        <v>235</v>
      </c>
      <c r="I49" s="702"/>
      <c r="J49" s="702"/>
      <c r="K49" s="703">
        <v>435</v>
      </c>
      <c r="L49" s="704"/>
    </row>
    <row r="50" spans="2:12" ht="13.5">
      <c r="B50" s="653" t="s">
        <v>277</v>
      </c>
      <c r="C50" s="653"/>
      <c r="D50" s="653"/>
      <c r="E50" s="653"/>
      <c r="F50" s="653"/>
      <c r="G50" s="653"/>
      <c r="H50" s="702" t="s">
        <v>251</v>
      </c>
      <c r="I50" s="702"/>
      <c r="J50" s="702"/>
      <c r="K50" s="703">
        <v>620</v>
      </c>
      <c r="L50" s="704"/>
    </row>
    <row r="51" spans="2:12" ht="14.25" thickBot="1">
      <c r="B51" s="698" t="s">
        <v>277</v>
      </c>
      <c r="C51" s="698"/>
      <c r="D51" s="698"/>
      <c r="E51" s="698"/>
      <c r="F51" s="698"/>
      <c r="G51" s="698"/>
      <c r="H51" s="699" t="s">
        <v>252</v>
      </c>
      <c r="I51" s="699"/>
      <c r="J51" s="699"/>
      <c r="K51" s="700">
        <v>640</v>
      </c>
      <c r="L51" s="701"/>
    </row>
  </sheetData>
  <sheetProtection/>
  <mergeCells count="97">
    <mergeCell ref="B45:G45"/>
    <mergeCell ref="H45:J46"/>
    <mergeCell ref="K45:L45"/>
    <mergeCell ref="B46:G46"/>
    <mergeCell ref="B49:G49"/>
    <mergeCell ref="H49:J49"/>
    <mergeCell ref="K49:L49"/>
    <mergeCell ref="A2:L2"/>
    <mergeCell ref="B40:E40"/>
    <mergeCell ref="H40:J40"/>
    <mergeCell ref="K46:L46"/>
    <mergeCell ref="B47:G47"/>
    <mergeCell ref="H47:J47"/>
    <mergeCell ref="K47:L47"/>
    <mergeCell ref="B42:G42"/>
    <mergeCell ref="H42:J42"/>
    <mergeCell ref="K42:L42"/>
    <mergeCell ref="B51:G51"/>
    <mergeCell ref="H51:J51"/>
    <mergeCell ref="K51:L51"/>
    <mergeCell ref="B48:G48"/>
    <mergeCell ref="H48:J48"/>
    <mergeCell ref="K48:L48"/>
    <mergeCell ref="B50:G50"/>
    <mergeCell ref="H50:J50"/>
    <mergeCell ref="K50:L50"/>
    <mergeCell ref="B44:E44"/>
    <mergeCell ref="H44:J44"/>
    <mergeCell ref="K44:L44"/>
    <mergeCell ref="A33:A37"/>
    <mergeCell ref="B33:G37"/>
    <mergeCell ref="H33:J33"/>
    <mergeCell ref="K33:L37"/>
    <mergeCell ref="H34:J34"/>
    <mergeCell ref="H35:J35"/>
    <mergeCell ref="H36:J36"/>
    <mergeCell ref="H37:J37"/>
    <mergeCell ref="A29:A32"/>
    <mergeCell ref="B29:G32"/>
    <mergeCell ref="H29:J29"/>
    <mergeCell ref="K29:L32"/>
    <mergeCell ref="H30:J30"/>
    <mergeCell ref="H31:J31"/>
    <mergeCell ref="H32:J32"/>
    <mergeCell ref="B25:G26"/>
    <mergeCell ref="H25:J26"/>
    <mergeCell ref="K25:L26"/>
    <mergeCell ref="B27:G28"/>
    <mergeCell ref="H27:J28"/>
    <mergeCell ref="K27:L28"/>
    <mergeCell ref="H21:J21"/>
    <mergeCell ref="K21:L21"/>
    <mergeCell ref="H22:J22"/>
    <mergeCell ref="K22:L22"/>
    <mergeCell ref="B23:G24"/>
    <mergeCell ref="H23:J24"/>
    <mergeCell ref="K23:L24"/>
    <mergeCell ref="A17:A18"/>
    <mergeCell ref="B17:G18"/>
    <mergeCell ref="H17:J18"/>
    <mergeCell ref="K17:L18"/>
    <mergeCell ref="K15:L16"/>
    <mergeCell ref="B19:G22"/>
    <mergeCell ref="H19:J19"/>
    <mergeCell ref="K19:L19"/>
    <mergeCell ref="H20:J20"/>
    <mergeCell ref="K20:L20"/>
    <mergeCell ref="H9:J9"/>
    <mergeCell ref="K9:L9"/>
    <mergeCell ref="B15:G16"/>
    <mergeCell ref="A7:A16"/>
    <mergeCell ref="B7:G10"/>
    <mergeCell ref="H7:J7"/>
    <mergeCell ref="H10:J10"/>
    <mergeCell ref="H13:J14"/>
    <mergeCell ref="K13:L14"/>
    <mergeCell ref="H15:J16"/>
    <mergeCell ref="K10:L10"/>
    <mergeCell ref="A5:A6"/>
    <mergeCell ref="B5:G6"/>
    <mergeCell ref="H5:J5"/>
    <mergeCell ref="K5:L5"/>
    <mergeCell ref="H6:J6"/>
    <mergeCell ref="K6:L6"/>
    <mergeCell ref="K7:L7"/>
    <mergeCell ref="H8:J8"/>
    <mergeCell ref="K8:L8"/>
    <mergeCell ref="B41:G41"/>
    <mergeCell ref="H41:J41"/>
    <mergeCell ref="K41:L41"/>
    <mergeCell ref="B4:G4"/>
    <mergeCell ref="H4:J4"/>
    <mergeCell ref="K4:L4"/>
    <mergeCell ref="B11:G12"/>
    <mergeCell ref="H11:J12"/>
    <mergeCell ref="K11:L12"/>
    <mergeCell ref="B13:G14"/>
  </mergeCells>
  <printOptions/>
  <pageMargins left="0.4724409448818898" right="0.1968503937007874" top="0.15748031496062992" bottom="0.35433070866141736" header="0.2755905511811024" footer="0.2362204724409449"/>
  <pageSetup fitToHeight="0" fitToWidth="0" horizontalDpi="300" verticalDpi="300" orientation="portrait" paperSize="9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view="pageLayout" workbookViewId="0" topLeftCell="A1">
      <selection activeCell="D55" sqref="D55"/>
    </sheetView>
  </sheetViews>
  <sheetFormatPr defaultColWidth="9.00390625" defaultRowHeight="12.75"/>
  <cols>
    <col min="1" max="1" width="7.25390625" style="0" customWidth="1"/>
    <col min="3" max="3" width="19.625" style="0" customWidth="1"/>
    <col min="5" max="5" width="1.00390625" style="0" customWidth="1"/>
    <col min="6" max="6" width="12.125" style="0" customWidth="1"/>
    <col min="7" max="7" width="0.2421875" style="0" customWidth="1"/>
    <col min="8" max="8" width="6.875" style="0" customWidth="1"/>
    <col min="9" max="9" width="9.125" style="0" hidden="1" customWidth="1"/>
    <col min="11" max="11" width="9.75390625" style="0" customWidth="1"/>
  </cols>
  <sheetData>
    <row r="1" spans="1:11" ht="24" customHeight="1">
      <c r="A1" s="738" t="s">
        <v>439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</row>
    <row r="3" spans="1:13" s="28" customFormat="1" ht="22.5" customHeight="1">
      <c r="A3" s="632" t="s">
        <v>393</v>
      </c>
      <c r="B3" s="633"/>
      <c r="C3" s="633"/>
      <c r="D3" s="633"/>
      <c r="E3" s="633"/>
      <c r="F3" s="633"/>
      <c r="G3" s="633"/>
      <c r="H3" s="633"/>
      <c r="I3" s="633"/>
      <c r="J3" s="633"/>
      <c r="K3" s="634"/>
      <c r="L3" s="156"/>
      <c r="M3" s="156"/>
    </row>
    <row r="4" spans="2:13" ht="10.5" customHeight="1" thickBo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3.5" customHeight="1" thickBot="1">
      <c r="A5" s="742" t="s">
        <v>319</v>
      </c>
      <c r="B5" s="743"/>
      <c r="C5" s="743"/>
      <c r="D5" s="743"/>
      <c r="E5" s="743"/>
      <c r="F5" s="743"/>
      <c r="G5" s="743"/>
      <c r="H5" s="743"/>
      <c r="I5" s="743"/>
      <c r="J5" s="743"/>
      <c r="K5" s="744"/>
      <c r="L5" s="154"/>
      <c r="M5" s="154"/>
    </row>
    <row r="6" spans="1:11" ht="14.25" thickBot="1">
      <c r="A6" s="155"/>
      <c r="B6" s="716" t="s">
        <v>279</v>
      </c>
      <c r="C6" s="716"/>
      <c r="D6" s="716" t="s">
        <v>68</v>
      </c>
      <c r="E6" s="716"/>
      <c r="F6" s="716" t="s">
        <v>280</v>
      </c>
      <c r="G6" s="716"/>
      <c r="H6" s="716" t="s">
        <v>131</v>
      </c>
      <c r="I6" s="716"/>
      <c r="J6" s="711" t="s">
        <v>0</v>
      </c>
      <c r="K6" s="712"/>
    </row>
    <row r="7" spans="1:11" ht="13.5">
      <c r="A7" s="713"/>
      <c r="B7" s="714" t="s">
        <v>281</v>
      </c>
      <c r="C7" s="714"/>
      <c r="D7" s="348">
        <v>15</v>
      </c>
      <c r="E7" s="720"/>
      <c r="F7" s="348">
        <v>40</v>
      </c>
      <c r="G7" s="348"/>
      <c r="H7" s="348">
        <v>180</v>
      </c>
      <c r="I7" s="719"/>
      <c r="J7" s="717">
        <v>1033</v>
      </c>
      <c r="K7" s="718"/>
    </row>
    <row r="8" spans="1:11" ht="13.5">
      <c r="A8" s="307"/>
      <c r="B8" s="710" t="s">
        <v>282</v>
      </c>
      <c r="C8" s="710"/>
      <c r="D8" s="295">
        <v>20</v>
      </c>
      <c r="E8" s="295"/>
      <c r="F8" s="295">
        <v>40</v>
      </c>
      <c r="G8" s="295"/>
      <c r="H8" s="295">
        <v>180</v>
      </c>
      <c r="I8" s="715"/>
      <c r="J8" s="624">
        <v>1188</v>
      </c>
      <c r="K8" s="625"/>
    </row>
    <row r="9" spans="1:11" ht="13.5">
      <c r="A9" s="307"/>
      <c r="B9" s="710" t="s">
        <v>283</v>
      </c>
      <c r="C9" s="710"/>
      <c r="D9" s="295">
        <v>25</v>
      </c>
      <c r="E9" s="295"/>
      <c r="F9" s="295">
        <v>40</v>
      </c>
      <c r="G9" s="295"/>
      <c r="H9" s="295">
        <v>180</v>
      </c>
      <c r="I9" s="715"/>
      <c r="J9" s="624">
        <v>1448</v>
      </c>
      <c r="K9" s="625"/>
    </row>
    <row r="10" spans="1:11" ht="13.5">
      <c r="A10" s="307"/>
      <c r="B10" s="710" t="s">
        <v>284</v>
      </c>
      <c r="C10" s="710"/>
      <c r="D10" s="295">
        <v>32</v>
      </c>
      <c r="E10" s="295"/>
      <c r="F10" s="295">
        <v>40</v>
      </c>
      <c r="G10" s="295"/>
      <c r="H10" s="295">
        <v>180</v>
      </c>
      <c r="I10" s="715"/>
      <c r="J10" s="624">
        <v>1574</v>
      </c>
      <c r="K10" s="625"/>
    </row>
    <row r="11" spans="1:11" ht="13.5">
      <c r="A11" s="307"/>
      <c r="B11" s="710" t="s">
        <v>285</v>
      </c>
      <c r="C11" s="710"/>
      <c r="D11" s="295">
        <v>40</v>
      </c>
      <c r="E11" s="295"/>
      <c r="F11" s="295">
        <v>40</v>
      </c>
      <c r="G11" s="295"/>
      <c r="H11" s="295">
        <v>180</v>
      </c>
      <c r="I11" s="715"/>
      <c r="J11" s="624">
        <v>1637</v>
      </c>
      <c r="K11" s="625"/>
    </row>
    <row r="12" spans="1:11" ht="13.5">
      <c r="A12" s="307"/>
      <c r="B12" s="710" t="s">
        <v>286</v>
      </c>
      <c r="C12" s="710"/>
      <c r="D12" s="295">
        <v>50</v>
      </c>
      <c r="E12" s="295"/>
      <c r="F12" s="295">
        <v>40</v>
      </c>
      <c r="G12" s="295"/>
      <c r="H12" s="295">
        <v>180</v>
      </c>
      <c r="I12" s="715"/>
      <c r="J12" s="624">
        <v>1809</v>
      </c>
      <c r="K12" s="625"/>
    </row>
    <row r="13" spans="1:11" ht="13.5">
      <c r="A13" s="307"/>
      <c r="B13" s="710" t="s">
        <v>287</v>
      </c>
      <c r="C13" s="710"/>
      <c r="D13" s="295">
        <v>65</v>
      </c>
      <c r="E13" s="295"/>
      <c r="F13" s="295">
        <v>16</v>
      </c>
      <c r="G13" s="295"/>
      <c r="H13" s="295">
        <v>180</v>
      </c>
      <c r="I13" s="715"/>
      <c r="J13" s="624">
        <v>2226</v>
      </c>
      <c r="K13" s="625"/>
    </row>
    <row r="14" spans="1:11" ht="13.5">
      <c r="A14" s="307"/>
      <c r="B14" s="710" t="s">
        <v>288</v>
      </c>
      <c r="C14" s="710"/>
      <c r="D14" s="295">
        <v>65</v>
      </c>
      <c r="E14" s="295"/>
      <c r="F14" s="295">
        <v>25</v>
      </c>
      <c r="G14" s="295"/>
      <c r="H14" s="295">
        <v>180</v>
      </c>
      <c r="I14" s="715"/>
      <c r="J14" s="624">
        <v>2408</v>
      </c>
      <c r="K14" s="625"/>
    </row>
    <row r="15" spans="1:11" ht="13.5">
      <c r="A15" s="307"/>
      <c r="B15" s="710" t="s">
        <v>289</v>
      </c>
      <c r="C15" s="710"/>
      <c r="D15" s="295">
        <v>80</v>
      </c>
      <c r="E15" s="295"/>
      <c r="F15" s="295">
        <v>16</v>
      </c>
      <c r="G15" s="295"/>
      <c r="H15" s="295">
        <v>180</v>
      </c>
      <c r="I15" s="715"/>
      <c r="J15" s="624">
        <v>2729</v>
      </c>
      <c r="K15" s="625"/>
    </row>
    <row r="16" spans="1:11" ht="13.5">
      <c r="A16" s="307"/>
      <c r="B16" s="710" t="s">
        <v>290</v>
      </c>
      <c r="C16" s="710"/>
      <c r="D16" s="295">
        <v>80</v>
      </c>
      <c r="E16" s="295"/>
      <c r="F16" s="295">
        <v>25</v>
      </c>
      <c r="G16" s="295"/>
      <c r="H16" s="295">
        <v>180</v>
      </c>
      <c r="I16" s="715"/>
      <c r="J16" s="624">
        <v>2836</v>
      </c>
      <c r="K16" s="625"/>
    </row>
    <row r="17" spans="1:11" ht="13.5">
      <c r="A17" s="307"/>
      <c r="B17" s="710" t="s">
        <v>291</v>
      </c>
      <c r="C17" s="710"/>
      <c r="D17" s="295">
        <v>100</v>
      </c>
      <c r="E17" s="295"/>
      <c r="F17" s="295">
        <v>16</v>
      </c>
      <c r="G17" s="295"/>
      <c r="H17" s="295">
        <v>180</v>
      </c>
      <c r="I17" s="715"/>
      <c r="J17" s="624">
        <v>3210</v>
      </c>
      <c r="K17" s="625"/>
    </row>
    <row r="18" spans="1:11" ht="13.5">
      <c r="A18" s="307"/>
      <c r="B18" s="710" t="s">
        <v>292</v>
      </c>
      <c r="C18" s="710"/>
      <c r="D18" s="295">
        <v>100</v>
      </c>
      <c r="E18" s="295"/>
      <c r="F18" s="295">
        <v>25</v>
      </c>
      <c r="G18" s="295"/>
      <c r="H18" s="295">
        <v>180</v>
      </c>
      <c r="I18" s="715"/>
      <c r="J18" s="624">
        <v>3424</v>
      </c>
      <c r="K18" s="625"/>
    </row>
    <row r="19" spans="1:11" ht="13.5">
      <c r="A19" s="307"/>
      <c r="B19" s="710" t="s">
        <v>293</v>
      </c>
      <c r="C19" s="710"/>
      <c r="D19" s="295">
        <v>125</v>
      </c>
      <c r="E19" s="295"/>
      <c r="F19" s="295">
        <v>16</v>
      </c>
      <c r="G19" s="295"/>
      <c r="H19" s="295">
        <v>180</v>
      </c>
      <c r="I19" s="715"/>
      <c r="J19" s="624">
        <v>6420</v>
      </c>
      <c r="K19" s="625"/>
    </row>
    <row r="20" spans="1:11" ht="13.5">
      <c r="A20" s="307"/>
      <c r="B20" s="710" t="s">
        <v>294</v>
      </c>
      <c r="C20" s="710"/>
      <c r="D20" s="295">
        <v>125</v>
      </c>
      <c r="E20" s="295"/>
      <c r="F20" s="295">
        <v>25</v>
      </c>
      <c r="G20" s="295"/>
      <c r="H20" s="295">
        <v>180</v>
      </c>
      <c r="I20" s="715"/>
      <c r="J20" s="624">
        <v>6848</v>
      </c>
      <c r="K20" s="625"/>
    </row>
    <row r="21" spans="1:11" ht="13.5">
      <c r="A21" s="307"/>
      <c r="B21" s="710" t="s">
        <v>295</v>
      </c>
      <c r="C21" s="710"/>
      <c r="D21" s="295">
        <v>150</v>
      </c>
      <c r="E21" s="295"/>
      <c r="F21" s="295">
        <v>16</v>
      </c>
      <c r="G21" s="295"/>
      <c r="H21" s="295">
        <v>180</v>
      </c>
      <c r="I21" s="715"/>
      <c r="J21" s="624">
        <v>7704</v>
      </c>
      <c r="K21" s="625"/>
    </row>
    <row r="22" spans="1:11" ht="14.25" thickBot="1">
      <c r="A22" s="307"/>
      <c r="B22" s="726" t="s">
        <v>296</v>
      </c>
      <c r="C22" s="727"/>
      <c r="D22" s="728">
        <v>150</v>
      </c>
      <c r="E22" s="728"/>
      <c r="F22" s="728">
        <v>25</v>
      </c>
      <c r="G22" s="728"/>
      <c r="H22" s="728">
        <v>180</v>
      </c>
      <c r="I22" s="728"/>
      <c r="J22" s="721">
        <v>8346</v>
      </c>
      <c r="K22" s="722"/>
    </row>
    <row r="23" spans="1:13" ht="16.5" thickBot="1">
      <c r="A23" s="723" t="s">
        <v>321</v>
      </c>
      <c r="B23" s="724"/>
      <c r="C23" s="724"/>
      <c r="D23" s="724"/>
      <c r="E23" s="724"/>
      <c r="F23" s="724"/>
      <c r="G23" s="724"/>
      <c r="H23" s="724"/>
      <c r="I23" s="724"/>
      <c r="J23" s="724"/>
      <c r="K23" s="725"/>
      <c r="L23" s="154"/>
      <c r="M23" s="154"/>
    </row>
    <row r="24" spans="1:11" ht="14.25" thickBot="1">
      <c r="A24" s="105"/>
      <c r="B24" s="643" t="s">
        <v>279</v>
      </c>
      <c r="C24" s="643"/>
      <c r="D24" s="643" t="s">
        <v>68</v>
      </c>
      <c r="E24" s="643"/>
      <c r="F24" s="643" t="s">
        <v>280</v>
      </c>
      <c r="G24" s="643"/>
      <c r="H24" s="643" t="s">
        <v>131</v>
      </c>
      <c r="I24" s="643"/>
      <c r="J24" s="618" t="s">
        <v>0</v>
      </c>
      <c r="K24" s="644"/>
    </row>
    <row r="25" spans="1:11" ht="13.5">
      <c r="A25" s="729"/>
      <c r="B25" s="714" t="s">
        <v>297</v>
      </c>
      <c r="C25" s="714"/>
      <c r="D25" s="348">
        <v>15</v>
      </c>
      <c r="E25" s="720"/>
      <c r="F25" s="348">
        <v>40</v>
      </c>
      <c r="G25" s="348"/>
      <c r="H25" s="348">
        <v>180</v>
      </c>
      <c r="I25" s="719"/>
      <c r="J25" s="717">
        <v>798</v>
      </c>
      <c r="K25" s="718"/>
    </row>
    <row r="26" spans="1:11" ht="13.5">
      <c r="A26" s="730"/>
      <c r="B26" s="710" t="s">
        <v>298</v>
      </c>
      <c r="C26" s="710"/>
      <c r="D26" s="295">
        <v>20</v>
      </c>
      <c r="E26" s="731"/>
      <c r="F26" s="295">
        <v>40</v>
      </c>
      <c r="G26" s="295"/>
      <c r="H26" s="295">
        <v>180</v>
      </c>
      <c r="I26" s="715"/>
      <c r="J26" s="624">
        <v>856</v>
      </c>
      <c r="K26" s="625"/>
    </row>
    <row r="27" spans="1:11" ht="13.5">
      <c r="A27" s="730"/>
      <c r="B27" s="710" t="s">
        <v>299</v>
      </c>
      <c r="C27" s="710"/>
      <c r="D27" s="295">
        <v>25</v>
      </c>
      <c r="E27" s="731"/>
      <c r="F27" s="295">
        <v>40</v>
      </c>
      <c r="G27" s="295"/>
      <c r="H27" s="295">
        <v>180</v>
      </c>
      <c r="I27" s="715"/>
      <c r="J27" s="624">
        <v>856</v>
      </c>
      <c r="K27" s="625"/>
    </row>
    <row r="28" spans="1:11" ht="13.5">
      <c r="A28" s="730"/>
      <c r="B28" s="710" t="s">
        <v>300</v>
      </c>
      <c r="C28" s="710"/>
      <c r="D28" s="295">
        <v>32</v>
      </c>
      <c r="E28" s="731"/>
      <c r="F28" s="295">
        <v>40</v>
      </c>
      <c r="G28" s="295"/>
      <c r="H28" s="295">
        <v>180</v>
      </c>
      <c r="I28" s="715"/>
      <c r="J28" s="624">
        <v>910</v>
      </c>
      <c r="K28" s="625"/>
    </row>
    <row r="29" spans="1:11" ht="13.5">
      <c r="A29" s="730"/>
      <c r="B29" s="710" t="s">
        <v>301</v>
      </c>
      <c r="C29" s="710"/>
      <c r="D29" s="295">
        <v>40</v>
      </c>
      <c r="E29" s="731"/>
      <c r="F29" s="295">
        <v>40</v>
      </c>
      <c r="G29" s="295"/>
      <c r="H29" s="295">
        <v>180</v>
      </c>
      <c r="I29" s="715"/>
      <c r="J29" s="624">
        <v>1177</v>
      </c>
      <c r="K29" s="625"/>
    </row>
    <row r="30" spans="1:11" ht="13.5">
      <c r="A30" s="730"/>
      <c r="B30" s="710" t="s">
        <v>302</v>
      </c>
      <c r="C30" s="710"/>
      <c r="D30" s="295">
        <v>50</v>
      </c>
      <c r="E30" s="731"/>
      <c r="F30" s="295">
        <v>40</v>
      </c>
      <c r="G30" s="295"/>
      <c r="H30" s="295">
        <v>180</v>
      </c>
      <c r="I30" s="715"/>
      <c r="J30" s="624">
        <v>1284</v>
      </c>
      <c r="K30" s="625"/>
    </row>
    <row r="31" spans="1:11" ht="13.5">
      <c r="A31" s="730"/>
      <c r="B31" s="710" t="s">
        <v>303</v>
      </c>
      <c r="C31" s="710"/>
      <c r="D31" s="295">
        <v>65</v>
      </c>
      <c r="E31" s="731"/>
      <c r="F31" s="295">
        <v>40</v>
      </c>
      <c r="G31" s="295"/>
      <c r="H31" s="295">
        <v>180</v>
      </c>
      <c r="I31" s="715"/>
      <c r="J31" s="624">
        <v>1763</v>
      </c>
      <c r="K31" s="625"/>
    </row>
    <row r="32" spans="1:11" ht="13.5">
      <c r="A32" s="730"/>
      <c r="B32" s="710" t="s">
        <v>304</v>
      </c>
      <c r="C32" s="710"/>
      <c r="D32" s="295">
        <v>80</v>
      </c>
      <c r="E32" s="731"/>
      <c r="F32" s="295">
        <v>25</v>
      </c>
      <c r="G32" s="295"/>
      <c r="H32" s="295">
        <v>180</v>
      </c>
      <c r="I32" s="715"/>
      <c r="J32" s="624">
        <v>2194</v>
      </c>
      <c r="K32" s="625"/>
    </row>
    <row r="33" spans="1:11" ht="13.5">
      <c r="A33" s="730"/>
      <c r="B33" s="710" t="s">
        <v>305</v>
      </c>
      <c r="C33" s="710"/>
      <c r="D33" s="295">
        <v>100</v>
      </c>
      <c r="E33" s="731"/>
      <c r="F33" s="295">
        <v>25</v>
      </c>
      <c r="G33" s="295"/>
      <c r="H33" s="295">
        <v>180</v>
      </c>
      <c r="I33" s="715"/>
      <c r="J33" s="624">
        <v>2568</v>
      </c>
      <c r="K33" s="625"/>
    </row>
    <row r="34" spans="1:11" ht="13.5">
      <c r="A34" s="730"/>
      <c r="B34" s="710" t="s">
        <v>306</v>
      </c>
      <c r="C34" s="710"/>
      <c r="D34" s="295">
        <v>125</v>
      </c>
      <c r="E34" s="731"/>
      <c r="F34" s="295">
        <v>25</v>
      </c>
      <c r="G34" s="295"/>
      <c r="H34" s="295">
        <v>180</v>
      </c>
      <c r="I34" s="715"/>
      <c r="J34" s="624">
        <v>5457</v>
      </c>
      <c r="K34" s="625"/>
    </row>
    <row r="35" spans="1:11" ht="13.5">
      <c r="A35" s="730"/>
      <c r="B35" s="710" t="s">
        <v>307</v>
      </c>
      <c r="C35" s="710"/>
      <c r="D35" s="295">
        <v>150</v>
      </c>
      <c r="E35" s="731"/>
      <c r="F35" s="295">
        <v>25</v>
      </c>
      <c r="G35" s="295"/>
      <c r="H35" s="295">
        <v>180</v>
      </c>
      <c r="I35" s="715"/>
      <c r="J35" s="624">
        <v>6313</v>
      </c>
      <c r="K35" s="625"/>
    </row>
    <row r="36" spans="1:11" ht="13.5">
      <c r="A36" s="730"/>
      <c r="B36" s="710" t="s">
        <v>308</v>
      </c>
      <c r="C36" s="710"/>
      <c r="D36" s="295">
        <v>200</v>
      </c>
      <c r="E36" s="731"/>
      <c r="F36" s="295">
        <v>25</v>
      </c>
      <c r="G36" s="295"/>
      <c r="H36" s="295">
        <v>180</v>
      </c>
      <c r="I36" s="715"/>
      <c r="J36" s="624">
        <v>12840</v>
      </c>
      <c r="K36" s="625"/>
    </row>
    <row r="37" spans="1:11" ht="13.5">
      <c r="A37" s="730"/>
      <c r="B37" s="710" t="s">
        <v>309</v>
      </c>
      <c r="C37" s="710"/>
      <c r="D37" s="295">
        <v>200</v>
      </c>
      <c r="E37" s="731"/>
      <c r="F37" s="295">
        <v>25</v>
      </c>
      <c r="G37" s="295"/>
      <c r="H37" s="295">
        <v>180</v>
      </c>
      <c r="I37" s="715"/>
      <c r="J37" s="624">
        <v>19153</v>
      </c>
      <c r="K37" s="625"/>
    </row>
    <row r="38" spans="1:11" ht="14.25" thickBot="1">
      <c r="A38" s="730"/>
      <c r="B38" s="727" t="s">
        <v>310</v>
      </c>
      <c r="C38" s="727"/>
      <c r="D38" s="728">
        <v>250</v>
      </c>
      <c r="E38" s="733"/>
      <c r="F38" s="728">
        <v>25</v>
      </c>
      <c r="G38" s="728"/>
      <c r="H38" s="728">
        <v>180</v>
      </c>
      <c r="I38" s="734"/>
      <c r="J38" s="721">
        <v>20437</v>
      </c>
      <c r="K38" s="722"/>
    </row>
    <row r="39" spans="1:14" ht="16.5" thickBot="1">
      <c r="A39" s="723" t="s">
        <v>320</v>
      </c>
      <c r="B39" s="724"/>
      <c r="C39" s="724"/>
      <c r="D39" s="724"/>
      <c r="E39" s="724"/>
      <c r="F39" s="724"/>
      <c r="G39" s="724"/>
      <c r="H39" s="724"/>
      <c r="I39" s="724"/>
      <c r="J39" s="724"/>
      <c r="K39" s="725"/>
      <c r="L39" s="154"/>
      <c r="M39" s="154"/>
      <c r="N39" s="153"/>
    </row>
    <row r="40" spans="1:11" ht="14.25" thickBot="1">
      <c r="A40" s="157"/>
      <c r="B40" s="643" t="s">
        <v>279</v>
      </c>
      <c r="C40" s="643"/>
      <c r="D40" s="643" t="s">
        <v>68</v>
      </c>
      <c r="E40" s="643"/>
      <c r="F40" s="643" t="s">
        <v>280</v>
      </c>
      <c r="G40" s="643"/>
      <c r="H40" s="643" t="s">
        <v>131</v>
      </c>
      <c r="I40" s="643"/>
      <c r="J40" s="732" t="s">
        <v>0</v>
      </c>
      <c r="K40" s="644"/>
    </row>
    <row r="41" spans="1:11" ht="13.5">
      <c r="A41" s="735"/>
      <c r="B41" s="714" t="s">
        <v>311</v>
      </c>
      <c r="C41" s="714"/>
      <c r="D41" s="348">
        <v>15</v>
      </c>
      <c r="E41" s="720"/>
      <c r="F41" s="348">
        <v>40</v>
      </c>
      <c r="G41" s="348"/>
      <c r="H41" s="348">
        <v>180</v>
      </c>
      <c r="I41" s="719"/>
      <c r="J41" s="717">
        <v>835</v>
      </c>
      <c r="K41" s="718"/>
    </row>
    <row r="42" spans="1:11" ht="13.5">
      <c r="A42" s="736"/>
      <c r="B42" s="710" t="s">
        <v>312</v>
      </c>
      <c r="C42" s="710"/>
      <c r="D42" s="295">
        <v>20</v>
      </c>
      <c r="E42" s="731"/>
      <c r="F42" s="295">
        <v>40</v>
      </c>
      <c r="G42" s="295"/>
      <c r="H42" s="295">
        <v>180</v>
      </c>
      <c r="I42" s="715"/>
      <c r="J42" s="624">
        <v>878</v>
      </c>
      <c r="K42" s="625"/>
    </row>
    <row r="43" spans="1:11" ht="13.5">
      <c r="A43" s="736"/>
      <c r="B43" s="710" t="s">
        <v>313</v>
      </c>
      <c r="C43" s="710"/>
      <c r="D43" s="295">
        <v>25</v>
      </c>
      <c r="E43" s="731"/>
      <c r="F43" s="295">
        <v>40</v>
      </c>
      <c r="G43" s="295"/>
      <c r="H43" s="295">
        <v>180</v>
      </c>
      <c r="I43" s="715"/>
      <c r="J43" s="624">
        <v>963</v>
      </c>
      <c r="K43" s="625"/>
    </row>
    <row r="44" spans="1:11" ht="13.5">
      <c r="A44" s="736"/>
      <c r="B44" s="710" t="s">
        <v>314</v>
      </c>
      <c r="C44" s="710"/>
      <c r="D44" s="295">
        <v>32</v>
      </c>
      <c r="E44" s="731"/>
      <c r="F44" s="295">
        <v>40</v>
      </c>
      <c r="G44" s="295"/>
      <c r="H44" s="295">
        <v>180</v>
      </c>
      <c r="I44" s="715"/>
      <c r="J44" s="624">
        <v>1124</v>
      </c>
      <c r="K44" s="625"/>
    </row>
    <row r="45" spans="1:11" ht="13.5">
      <c r="A45" s="736"/>
      <c r="B45" s="710" t="s">
        <v>315</v>
      </c>
      <c r="C45" s="710"/>
      <c r="D45" s="295">
        <v>40</v>
      </c>
      <c r="E45" s="731"/>
      <c r="F45" s="295">
        <v>40</v>
      </c>
      <c r="G45" s="295"/>
      <c r="H45" s="295">
        <v>180</v>
      </c>
      <c r="I45" s="715"/>
      <c r="J45" s="624">
        <v>1284</v>
      </c>
      <c r="K45" s="625"/>
    </row>
    <row r="46" spans="1:11" ht="13.5">
      <c r="A46" s="736"/>
      <c r="B46" s="710" t="s">
        <v>316</v>
      </c>
      <c r="C46" s="710"/>
      <c r="D46" s="295">
        <v>50</v>
      </c>
      <c r="E46" s="731"/>
      <c r="F46" s="295">
        <v>40</v>
      </c>
      <c r="G46" s="295"/>
      <c r="H46" s="295">
        <v>180</v>
      </c>
      <c r="I46" s="715"/>
      <c r="J46" s="624">
        <v>1498</v>
      </c>
      <c r="K46" s="625"/>
    </row>
    <row r="47" spans="1:11" ht="13.5">
      <c r="A47" s="736"/>
      <c r="B47" s="710" t="s">
        <v>317</v>
      </c>
      <c r="C47" s="710"/>
      <c r="D47" s="295">
        <v>65</v>
      </c>
      <c r="E47" s="731"/>
      <c r="F47" s="295">
        <v>40</v>
      </c>
      <c r="G47" s="295"/>
      <c r="H47" s="295">
        <v>180</v>
      </c>
      <c r="I47" s="715"/>
      <c r="J47" s="624">
        <v>1712</v>
      </c>
      <c r="K47" s="625"/>
    </row>
    <row r="48" spans="1:11" ht="14.25" thickBot="1">
      <c r="A48" s="737"/>
      <c r="B48" s="739" t="s">
        <v>318</v>
      </c>
      <c r="C48" s="739"/>
      <c r="D48" s="306">
        <v>80</v>
      </c>
      <c r="E48" s="740"/>
      <c r="F48" s="306">
        <v>40</v>
      </c>
      <c r="G48" s="306"/>
      <c r="H48" s="306">
        <v>180</v>
      </c>
      <c r="I48" s="741"/>
      <c r="J48" s="628">
        <v>2729</v>
      </c>
      <c r="K48" s="629"/>
    </row>
    <row r="49" spans="2:13" ht="13.5">
      <c r="B49" s="118"/>
      <c r="C49" s="118"/>
      <c r="D49" s="119"/>
      <c r="E49" s="119"/>
      <c r="F49" s="119"/>
      <c r="G49" s="119"/>
      <c r="H49" s="119"/>
      <c r="I49" s="119"/>
      <c r="J49" s="119"/>
      <c r="K49" s="119"/>
      <c r="L49" s="102"/>
      <c r="M49" s="102"/>
    </row>
    <row r="50" spans="1:11" ht="13.5">
      <c r="A50" s="102"/>
      <c r="B50" s="102"/>
      <c r="C50" s="153"/>
      <c r="D50" s="153"/>
      <c r="E50" s="153"/>
      <c r="F50" s="153"/>
      <c r="G50" s="153"/>
      <c r="H50" s="153"/>
      <c r="I50" s="153"/>
      <c r="J50" s="153"/>
      <c r="K50" s="153"/>
    </row>
    <row r="51" spans="1:11" ht="12.7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</row>
    <row r="52" spans="1:11" ht="12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</row>
    <row r="53" spans="1:11" ht="12.75" customHeight="1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</row>
    <row r="54" spans="1:11" ht="12.75" customHeight="1">
      <c r="A54" s="241"/>
      <c r="B54" s="241"/>
      <c r="C54" s="241"/>
      <c r="D54" s="241"/>
      <c r="E54" s="241"/>
      <c r="F54" s="241"/>
      <c r="G54" s="241"/>
      <c r="H54" s="241"/>
      <c r="I54" s="241"/>
      <c r="J54" s="241"/>
      <c r="K54" s="241"/>
    </row>
    <row r="55" spans="1:11" ht="12.75" customHeight="1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241"/>
    </row>
    <row r="56" spans="1:11" ht="12.75" customHeight="1">
      <c r="A56" s="241"/>
      <c r="B56" s="241"/>
      <c r="C56" s="241"/>
      <c r="D56" s="241"/>
      <c r="E56" s="241"/>
      <c r="F56" s="241"/>
      <c r="G56" s="241"/>
      <c r="H56" s="241"/>
      <c r="I56" s="241"/>
      <c r="J56" s="241"/>
      <c r="K56" s="241"/>
    </row>
    <row r="57" spans="1:11" ht="12.75" customHeight="1">
      <c r="A57" s="241"/>
      <c r="B57" s="241"/>
      <c r="C57" s="241"/>
      <c r="D57" s="241"/>
      <c r="E57" s="241"/>
      <c r="F57" s="241"/>
      <c r="G57" s="241"/>
      <c r="H57" s="241"/>
      <c r="I57" s="241"/>
      <c r="J57" s="241"/>
      <c r="K57" s="241"/>
    </row>
    <row r="58" spans="1:11" ht="12.75" customHeight="1">
      <c r="A58" s="241"/>
      <c r="B58" s="241"/>
      <c r="C58" s="241"/>
      <c r="D58" s="241"/>
      <c r="E58" s="241"/>
      <c r="F58" s="241"/>
      <c r="G58" s="241"/>
      <c r="H58" s="241"/>
      <c r="I58" s="241"/>
      <c r="J58" s="241"/>
      <c r="K58" s="241"/>
    </row>
    <row r="59" spans="1:11" ht="12.75" customHeight="1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</row>
    <row r="60" spans="1:11" ht="12.7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</row>
    <row r="61" spans="1:11" ht="12.75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</row>
    <row r="62" spans="1:11" ht="12.7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</row>
    <row r="63" spans="1:11" ht="12.7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</row>
  </sheetData>
  <sheetProtection/>
  <mergeCells count="213">
    <mergeCell ref="A1:K1"/>
    <mergeCell ref="B48:C48"/>
    <mergeCell ref="D48:E48"/>
    <mergeCell ref="F48:G48"/>
    <mergeCell ref="H48:I48"/>
    <mergeCell ref="J48:K48"/>
    <mergeCell ref="B47:C47"/>
    <mergeCell ref="A5:K5"/>
    <mergeCell ref="H47:I47"/>
    <mergeCell ref="J47:K47"/>
    <mergeCell ref="J46:K46"/>
    <mergeCell ref="B45:C45"/>
    <mergeCell ref="D45:E45"/>
    <mergeCell ref="F45:G45"/>
    <mergeCell ref="H45:I45"/>
    <mergeCell ref="J45:K45"/>
    <mergeCell ref="B46:C46"/>
    <mergeCell ref="D46:E46"/>
    <mergeCell ref="H46:I46"/>
    <mergeCell ref="J43:K43"/>
    <mergeCell ref="B44:C44"/>
    <mergeCell ref="D44:E44"/>
    <mergeCell ref="F44:G44"/>
    <mergeCell ref="H44:I44"/>
    <mergeCell ref="J44:K44"/>
    <mergeCell ref="H43:I43"/>
    <mergeCell ref="J41:K41"/>
    <mergeCell ref="B42:C42"/>
    <mergeCell ref="D42:E42"/>
    <mergeCell ref="F42:G42"/>
    <mergeCell ref="H42:I42"/>
    <mergeCell ref="J42:K42"/>
    <mergeCell ref="H41:I41"/>
    <mergeCell ref="A41:A48"/>
    <mergeCell ref="B41:C41"/>
    <mergeCell ref="D41:E41"/>
    <mergeCell ref="F41:G41"/>
    <mergeCell ref="B43:C43"/>
    <mergeCell ref="D43:E43"/>
    <mergeCell ref="F43:G43"/>
    <mergeCell ref="F46:G46"/>
    <mergeCell ref="D47:E47"/>
    <mergeCell ref="F47:G47"/>
    <mergeCell ref="H38:I38"/>
    <mergeCell ref="B40:C40"/>
    <mergeCell ref="D40:E40"/>
    <mergeCell ref="F40:G40"/>
    <mergeCell ref="H40:I40"/>
    <mergeCell ref="F38:G38"/>
    <mergeCell ref="J40:K40"/>
    <mergeCell ref="A39:K39"/>
    <mergeCell ref="J38:K38"/>
    <mergeCell ref="B37:C37"/>
    <mergeCell ref="D37:E37"/>
    <mergeCell ref="F37:G37"/>
    <mergeCell ref="H37:I37"/>
    <mergeCell ref="J37:K37"/>
    <mergeCell ref="B38:C38"/>
    <mergeCell ref="D38:E38"/>
    <mergeCell ref="H36:I36"/>
    <mergeCell ref="J36:K36"/>
    <mergeCell ref="B35:C35"/>
    <mergeCell ref="D35:E35"/>
    <mergeCell ref="F35:G35"/>
    <mergeCell ref="H35:I35"/>
    <mergeCell ref="J35:K35"/>
    <mergeCell ref="B36:C36"/>
    <mergeCell ref="D36:E36"/>
    <mergeCell ref="F36:G36"/>
    <mergeCell ref="J34:K34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H30:I30"/>
    <mergeCell ref="J32:K32"/>
    <mergeCell ref="B31:C31"/>
    <mergeCell ref="D31:E31"/>
    <mergeCell ref="F31:G31"/>
    <mergeCell ref="H31:I31"/>
    <mergeCell ref="J31:K31"/>
    <mergeCell ref="B32:C32"/>
    <mergeCell ref="J30:K30"/>
    <mergeCell ref="H32:I32"/>
    <mergeCell ref="B30:C30"/>
    <mergeCell ref="D30:E30"/>
    <mergeCell ref="J27:K27"/>
    <mergeCell ref="B28:C28"/>
    <mergeCell ref="D28:E28"/>
    <mergeCell ref="F28:G28"/>
    <mergeCell ref="H28:I28"/>
    <mergeCell ref="J28:K28"/>
    <mergeCell ref="H27:I27"/>
    <mergeCell ref="B29:C29"/>
    <mergeCell ref="B26:C26"/>
    <mergeCell ref="D26:E26"/>
    <mergeCell ref="F26:G26"/>
    <mergeCell ref="H26:I26"/>
    <mergeCell ref="J26:K26"/>
    <mergeCell ref="H25:I25"/>
    <mergeCell ref="D27:E27"/>
    <mergeCell ref="F27:G27"/>
    <mergeCell ref="F30:G30"/>
    <mergeCell ref="D32:E32"/>
    <mergeCell ref="F32:G32"/>
    <mergeCell ref="J25:K25"/>
    <mergeCell ref="J29:K29"/>
    <mergeCell ref="D29:E29"/>
    <mergeCell ref="F29:G29"/>
    <mergeCell ref="H29:I29"/>
    <mergeCell ref="H21:I21"/>
    <mergeCell ref="B24:C24"/>
    <mergeCell ref="D24:E24"/>
    <mergeCell ref="F24:G24"/>
    <mergeCell ref="H24:I24"/>
    <mergeCell ref="A25:A38"/>
    <mergeCell ref="B25:C25"/>
    <mergeCell ref="D25:E25"/>
    <mergeCell ref="F25:G25"/>
    <mergeCell ref="B27:C27"/>
    <mergeCell ref="B20:C20"/>
    <mergeCell ref="D20:E20"/>
    <mergeCell ref="F20:G20"/>
    <mergeCell ref="H20:I20"/>
    <mergeCell ref="J21:K21"/>
    <mergeCell ref="B22:C22"/>
    <mergeCell ref="D22:E22"/>
    <mergeCell ref="F22:G22"/>
    <mergeCell ref="H22:I22"/>
    <mergeCell ref="F21:G21"/>
    <mergeCell ref="B19:C19"/>
    <mergeCell ref="D19:E19"/>
    <mergeCell ref="F19:G19"/>
    <mergeCell ref="H19:I19"/>
    <mergeCell ref="J24:K24"/>
    <mergeCell ref="J22:K22"/>
    <mergeCell ref="A23:K23"/>
    <mergeCell ref="J20:K20"/>
    <mergeCell ref="B21:C21"/>
    <mergeCell ref="D21:E21"/>
    <mergeCell ref="D16:E16"/>
    <mergeCell ref="F16:G16"/>
    <mergeCell ref="H16:I16"/>
    <mergeCell ref="F17:G17"/>
    <mergeCell ref="J17:K17"/>
    <mergeCell ref="B18:C18"/>
    <mergeCell ref="D18:E18"/>
    <mergeCell ref="F18:G18"/>
    <mergeCell ref="H18:I18"/>
    <mergeCell ref="H17:I17"/>
    <mergeCell ref="B15:C15"/>
    <mergeCell ref="D15:E15"/>
    <mergeCell ref="F15:G15"/>
    <mergeCell ref="H15:I15"/>
    <mergeCell ref="J19:K19"/>
    <mergeCell ref="J18:K18"/>
    <mergeCell ref="J16:K16"/>
    <mergeCell ref="B17:C17"/>
    <mergeCell ref="D17:E17"/>
    <mergeCell ref="B16:C16"/>
    <mergeCell ref="J13:K13"/>
    <mergeCell ref="B14:C14"/>
    <mergeCell ref="D14:E14"/>
    <mergeCell ref="F14:G14"/>
    <mergeCell ref="H14:I14"/>
    <mergeCell ref="H13:I13"/>
    <mergeCell ref="J15:K15"/>
    <mergeCell ref="J14:K14"/>
    <mergeCell ref="J12:K12"/>
    <mergeCell ref="B13:C13"/>
    <mergeCell ref="D13:E13"/>
    <mergeCell ref="B12:C12"/>
    <mergeCell ref="D12:E12"/>
    <mergeCell ref="F12:G12"/>
    <mergeCell ref="H12:I12"/>
    <mergeCell ref="F13:G13"/>
    <mergeCell ref="B11:C11"/>
    <mergeCell ref="D11:E11"/>
    <mergeCell ref="F11:G11"/>
    <mergeCell ref="B10:C10"/>
    <mergeCell ref="D10:E10"/>
    <mergeCell ref="F10:G10"/>
    <mergeCell ref="D7:E7"/>
    <mergeCell ref="F7:G7"/>
    <mergeCell ref="D8:E8"/>
    <mergeCell ref="F8:G8"/>
    <mergeCell ref="B9:C9"/>
    <mergeCell ref="D9:E9"/>
    <mergeCell ref="F9:G9"/>
    <mergeCell ref="H6:I6"/>
    <mergeCell ref="J7:K7"/>
    <mergeCell ref="J11:K11"/>
    <mergeCell ref="J9:K9"/>
    <mergeCell ref="J10:K10"/>
    <mergeCell ref="H11:I11"/>
    <mergeCell ref="H10:I10"/>
    <mergeCell ref="H7:I7"/>
    <mergeCell ref="H8:I8"/>
    <mergeCell ref="A3:K3"/>
    <mergeCell ref="B8:C8"/>
    <mergeCell ref="J8:K8"/>
    <mergeCell ref="J6:K6"/>
    <mergeCell ref="A7:A22"/>
    <mergeCell ref="B7:C7"/>
    <mergeCell ref="H9:I9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7">
      <selection activeCell="L22" sqref="L22:M22"/>
    </sheetView>
  </sheetViews>
  <sheetFormatPr defaultColWidth="9.00390625" defaultRowHeight="12.75"/>
  <cols>
    <col min="3" max="3" width="10.875" style="0" customWidth="1"/>
    <col min="11" max="11" width="4.375" style="0" customWidth="1"/>
    <col min="13" max="13" width="1.37890625" style="0" customWidth="1"/>
  </cols>
  <sheetData>
    <row r="1" spans="1:13" ht="18">
      <c r="A1" s="632" t="s">
        <v>357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121"/>
    </row>
    <row r="2" ht="13.5" thickBot="1"/>
    <row r="3" spans="1:13" ht="19.5" customHeight="1" thickBot="1">
      <c r="A3" s="375" t="s">
        <v>358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7"/>
    </row>
    <row r="4" spans="1:13" ht="13.5" customHeight="1" thickBot="1">
      <c r="A4" s="277" t="s">
        <v>1</v>
      </c>
      <c r="B4" s="278"/>
      <c r="C4" s="279"/>
      <c r="D4" s="278" t="s">
        <v>18</v>
      </c>
      <c r="E4" s="278"/>
      <c r="F4" s="278"/>
      <c r="G4" s="278"/>
      <c r="H4" s="278"/>
      <c r="I4" s="278"/>
      <c r="J4" s="278"/>
      <c r="K4" s="279"/>
      <c r="L4" s="276" t="s">
        <v>0</v>
      </c>
      <c r="M4" s="280"/>
    </row>
    <row r="5" spans="1:13" ht="13.5" customHeight="1">
      <c r="A5" s="385" t="s">
        <v>349</v>
      </c>
      <c r="B5" s="385"/>
      <c r="C5" s="385"/>
      <c r="D5" s="386" t="s">
        <v>350</v>
      </c>
      <c r="E5" s="386"/>
      <c r="F5" s="386"/>
      <c r="G5" s="386"/>
      <c r="H5" s="386"/>
      <c r="I5" s="386"/>
      <c r="J5" s="386"/>
      <c r="K5" s="386"/>
      <c r="L5" s="287">
        <v>300</v>
      </c>
      <c r="M5" s="288"/>
    </row>
    <row r="6" spans="1:13" ht="13.5" customHeight="1">
      <c r="A6" s="385" t="s">
        <v>351</v>
      </c>
      <c r="B6" s="385"/>
      <c r="C6" s="385"/>
      <c r="D6" s="386" t="s">
        <v>352</v>
      </c>
      <c r="E6" s="386"/>
      <c r="F6" s="386"/>
      <c r="G6" s="386"/>
      <c r="H6" s="386"/>
      <c r="I6" s="386"/>
      <c r="J6" s="386"/>
      <c r="K6" s="386"/>
      <c r="L6" s="287">
        <v>90</v>
      </c>
      <c r="M6" s="288"/>
    </row>
    <row r="7" spans="1:13" ht="24.75" customHeight="1">
      <c r="A7" s="385" t="s">
        <v>353</v>
      </c>
      <c r="B7" s="385"/>
      <c r="C7" s="385"/>
      <c r="D7" s="745" t="s">
        <v>354</v>
      </c>
      <c r="E7" s="746"/>
      <c r="F7" s="746"/>
      <c r="G7" s="746"/>
      <c r="H7" s="746"/>
      <c r="I7" s="746"/>
      <c r="J7" s="746"/>
      <c r="K7" s="747"/>
      <c r="L7" s="297">
        <v>3000</v>
      </c>
      <c r="M7" s="298"/>
    </row>
    <row r="8" spans="1:13" ht="14.25" thickBot="1">
      <c r="A8" s="407" t="s">
        <v>355</v>
      </c>
      <c r="B8" s="407"/>
      <c r="C8" s="407"/>
      <c r="D8" s="408" t="s">
        <v>356</v>
      </c>
      <c r="E8" s="408"/>
      <c r="F8" s="408"/>
      <c r="G8" s="408"/>
      <c r="H8" s="408"/>
      <c r="I8" s="408"/>
      <c r="J8" s="408"/>
      <c r="K8" s="408"/>
      <c r="L8" s="312">
        <v>300</v>
      </c>
      <c r="M8" s="313"/>
    </row>
    <row r="9" ht="13.5" thickBot="1"/>
    <row r="10" spans="1:13" ht="19.5" thickBot="1">
      <c r="A10" s="375" t="s">
        <v>408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7"/>
    </row>
    <row r="11" spans="1:13" ht="14.25" thickBot="1">
      <c r="A11" s="277" t="s">
        <v>1</v>
      </c>
      <c r="B11" s="278"/>
      <c r="C11" s="279"/>
      <c r="D11" s="278" t="s">
        <v>18</v>
      </c>
      <c r="E11" s="278"/>
      <c r="F11" s="278"/>
      <c r="G11" s="278"/>
      <c r="H11" s="278"/>
      <c r="I11" s="278"/>
      <c r="J11" s="278"/>
      <c r="K11" s="279"/>
      <c r="L11" s="276" t="s">
        <v>0</v>
      </c>
      <c r="M11" s="280"/>
    </row>
    <row r="12" spans="1:13" ht="25.5" customHeight="1">
      <c r="A12" s="385" t="s">
        <v>361</v>
      </c>
      <c r="B12" s="385"/>
      <c r="C12" s="385"/>
      <c r="D12" s="745" t="s">
        <v>360</v>
      </c>
      <c r="E12" s="746"/>
      <c r="F12" s="746"/>
      <c r="G12" s="746"/>
      <c r="H12" s="746"/>
      <c r="I12" s="746"/>
      <c r="J12" s="746"/>
      <c r="K12" s="747"/>
      <c r="L12" s="297">
        <v>2500</v>
      </c>
      <c r="M12" s="298"/>
    </row>
    <row r="13" spans="1:13" ht="14.25" thickBot="1">
      <c r="A13" s="407" t="s">
        <v>359</v>
      </c>
      <c r="B13" s="407"/>
      <c r="C13" s="407"/>
      <c r="D13" s="408" t="s">
        <v>362</v>
      </c>
      <c r="E13" s="408"/>
      <c r="F13" s="408"/>
      <c r="G13" s="408"/>
      <c r="H13" s="408"/>
      <c r="I13" s="408"/>
      <c r="J13" s="408"/>
      <c r="K13" s="408"/>
      <c r="L13" s="312">
        <v>200</v>
      </c>
      <c r="M13" s="313"/>
    </row>
    <row r="14" ht="13.5" thickBot="1"/>
    <row r="15" spans="1:16" ht="19.5" thickBot="1">
      <c r="A15" s="375" t="s">
        <v>363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7"/>
      <c r="N15" s="131"/>
      <c r="O15" s="131"/>
      <c r="P15" s="131"/>
    </row>
    <row r="16" spans="1:13" ht="13.5">
      <c r="A16" s="385" t="s">
        <v>379</v>
      </c>
      <c r="B16" s="385"/>
      <c r="C16" s="385"/>
      <c r="D16" s="386" t="s">
        <v>364</v>
      </c>
      <c r="E16" s="386"/>
      <c r="F16" s="386"/>
      <c r="G16" s="386"/>
      <c r="H16" s="386"/>
      <c r="I16" s="386"/>
      <c r="J16" s="386"/>
      <c r="K16" s="386"/>
      <c r="L16" s="297">
        <v>670</v>
      </c>
      <c r="M16" s="298"/>
    </row>
    <row r="17" spans="1:13" ht="13.5">
      <c r="A17" s="385" t="s">
        <v>381</v>
      </c>
      <c r="B17" s="385"/>
      <c r="C17" s="385"/>
      <c r="D17" s="386" t="s">
        <v>364</v>
      </c>
      <c r="E17" s="386"/>
      <c r="F17" s="386"/>
      <c r="G17" s="386"/>
      <c r="H17" s="386"/>
      <c r="I17" s="386"/>
      <c r="J17" s="386"/>
      <c r="K17" s="386"/>
      <c r="L17" s="297">
        <v>880</v>
      </c>
      <c r="M17" s="298"/>
    </row>
    <row r="18" spans="1:13" ht="13.5">
      <c r="A18" s="385" t="s">
        <v>380</v>
      </c>
      <c r="B18" s="385"/>
      <c r="C18" s="385"/>
      <c r="D18" s="386" t="s">
        <v>364</v>
      </c>
      <c r="E18" s="386"/>
      <c r="F18" s="386"/>
      <c r="G18" s="386"/>
      <c r="H18" s="386"/>
      <c r="I18" s="386"/>
      <c r="J18" s="386"/>
      <c r="K18" s="386"/>
      <c r="L18" s="297">
        <v>1250</v>
      </c>
      <c r="M18" s="298"/>
    </row>
    <row r="19" spans="1:13" ht="13.5" customHeight="1">
      <c r="A19" s="385" t="s">
        <v>365</v>
      </c>
      <c r="B19" s="385"/>
      <c r="C19" s="385"/>
      <c r="D19" s="386" t="s">
        <v>366</v>
      </c>
      <c r="E19" s="386"/>
      <c r="F19" s="386"/>
      <c r="G19" s="386"/>
      <c r="H19" s="386"/>
      <c r="I19" s="386"/>
      <c r="J19" s="386"/>
      <c r="K19" s="386"/>
      <c r="L19" s="297">
        <v>1050</v>
      </c>
      <c r="M19" s="298"/>
    </row>
    <row r="20" spans="1:13" ht="13.5" customHeight="1">
      <c r="A20" s="385" t="s">
        <v>367</v>
      </c>
      <c r="B20" s="385"/>
      <c r="C20" s="385"/>
      <c r="D20" s="386" t="s">
        <v>368</v>
      </c>
      <c r="E20" s="386"/>
      <c r="F20" s="386"/>
      <c r="G20" s="386"/>
      <c r="H20" s="386"/>
      <c r="I20" s="386"/>
      <c r="J20" s="386"/>
      <c r="K20" s="386"/>
      <c r="L20" s="297">
        <v>1400</v>
      </c>
      <c r="M20" s="298"/>
    </row>
    <row r="21" spans="1:13" ht="13.5" customHeight="1">
      <c r="A21" s="385" t="s">
        <v>369</v>
      </c>
      <c r="B21" s="385"/>
      <c r="C21" s="385"/>
      <c r="D21" s="386" t="s">
        <v>370</v>
      </c>
      <c r="E21" s="386"/>
      <c r="F21" s="386"/>
      <c r="G21" s="386"/>
      <c r="H21" s="386"/>
      <c r="I21" s="386"/>
      <c r="J21" s="386"/>
      <c r="K21" s="386"/>
      <c r="L21" s="297">
        <v>1520</v>
      </c>
      <c r="M21" s="298"/>
    </row>
    <row r="22" spans="1:13" ht="13.5" customHeight="1">
      <c r="A22" s="385" t="s">
        <v>371</v>
      </c>
      <c r="B22" s="385"/>
      <c r="C22" s="385"/>
      <c r="D22" s="386" t="s">
        <v>372</v>
      </c>
      <c r="E22" s="386"/>
      <c r="F22" s="386"/>
      <c r="G22" s="386"/>
      <c r="H22" s="386"/>
      <c r="I22" s="386"/>
      <c r="J22" s="386"/>
      <c r="K22" s="386"/>
      <c r="L22" s="297">
        <v>1780</v>
      </c>
      <c r="M22" s="298"/>
    </row>
    <row r="23" spans="1:13" ht="13.5" customHeight="1">
      <c r="A23" s="385" t="s">
        <v>373</v>
      </c>
      <c r="B23" s="385"/>
      <c r="C23" s="385"/>
      <c r="D23" s="386" t="s">
        <v>374</v>
      </c>
      <c r="E23" s="386"/>
      <c r="F23" s="386"/>
      <c r="G23" s="386"/>
      <c r="H23" s="386"/>
      <c r="I23" s="386"/>
      <c r="J23" s="386"/>
      <c r="K23" s="386"/>
      <c r="L23" s="297">
        <v>2790</v>
      </c>
      <c r="M23" s="298"/>
    </row>
    <row r="24" spans="1:13" ht="13.5" customHeight="1">
      <c r="A24" s="385" t="s">
        <v>375</v>
      </c>
      <c r="B24" s="385"/>
      <c r="C24" s="385"/>
      <c r="D24" s="386" t="s">
        <v>376</v>
      </c>
      <c r="E24" s="386"/>
      <c r="F24" s="386"/>
      <c r="G24" s="386"/>
      <c r="H24" s="386"/>
      <c r="I24" s="386"/>
      <c r="J24" s="386"/>
      <c r="K24" s="386"/>
      <c r="L24" s="297">
        <v>3450</v>
      </c>
      <c r="M24" s="298"/>
    </row>
    <row r="25" spans="1:13" ht="13.5" customHeight="1">
      <c r="A25" s="385" t="s">
        <v>377</v>
      </c>
      <c r="B25" s="385"/>
      <c r="C25" s="385"/>
      <c r="D25" s="386" t="s">
        <v>378</v>
      </c>
      <c r="E25" s="386"/>
      <c r="F25" s="386"/>
      <c r="G25" s="386"/>
      <c r="H25" s="386"/>
      <c r="I25" s="386"/>
      <c r="J25" s="386"/>
      <c r="K25" s="386"/>
      <c r="L25" s="297">
        <v>4750</v>
      </c>
      <c r="M25" s="298"/>
    </row>
    <row r="26" ht="13.5" customHeight="1"/>
    <row r="27" ht="14.25" customHeight="1"/>
  </sheetData>
  <sheetProtection/>
  <mergeCells count="58">
    <mergeCell ref="A1:L1"/>
    <mergeCell ref="A13:C13"/>
    <mergeCell ref="D13:K13"/>
    <mergeCell ref="L13:M13"/>
    <mergeCell ref="A12:C12"/>
    <mergeCell ref="D12:K12"/>
    <mergeCell ref="L12:M12"/>
    <mergeCell ref="A7:C7"/>
    <mergeCell ref="A10:M10"/>
    <mergeCell ref="D8:K8"/>
    <mergeCell ref="L8:M8"/>
    <mergeCell ref="A8:C8"/>
    <mergeCell ref="A3:M3"/>
    <mergeCell ref="A5:C5"/>
    <mergeCell ref="D5:K5"/>
    <mergeCell ref="L5:M5"/>
    <mergeCell ref="A6:C6"/>
    <mergeCell ref="D6:K6"/>
    <mergeCell ref="L6:M6"/>
    <mergeCell ref="A21:C21"/>
    <mergeCell ref="A22:C22"/>
    <mergeCell ref="D22:K22"/>
    <mergeCell ref="L24:M24"/>
    <mergeCell ref="A25:C25"/>
    <mergeCell ref="D25:K25"/>
    <mergeCell ref="L25:M25"/>
    <mergeCell ref="A24:C24"/>
    <mergeCell ref="D24:K24"/>
    <mergeCell ref="L17:M17"/>
    <mergeCell ref="D21:K21"/>
    <mergeCell ref="L21:M21"/>
    <mergeCell ref="D11:K11"/>
    <mergeCell ref="L11:M11"/>
    <mergeCell ref="A23:C23"/>
    <mergeCell ref="D23:K23"/>
    <mergeCell ref="L23:M23"/>
    <mergeCell ref="A17:C17"/>
    <mergeCell ref="D17:K17"/>
    <mergeCell ref="L18:M18"/>
    <mergeCell ref="A18:C18"/>
    <mergeCell ref="D18:K18"/>
    <mergeCell ref="L22:M22"/>
    <mergeCell ref="A4:C4"/>
    <mergeCell ref="D4:K4"/>
    <mergeCell ref="L4:M4"/>
    <mergeCell ref="A11:C11"/>
    <mergeCell ref="D7:K7"/>
    <mergeCell ref="L7:M7"/>
    <mergeCell ref="A20:C20"/>
    <mergeCell ref="D20:K20"/>
    <mergeCell ref="L20:M20"/>
    <mergeCell ref="A15:M15"/>
    <mergeCell ref="A19:C19"/>
    <mergeCell ref="D19:K19"/>
    <mergeCell ref="L19:M19"/>
    <mergeCell ref="L16:M16"/>
    <mergeCell ref="A16:C16"/>
    <mergeCell ref="D16:K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5.125" style="0" customWidth="1"/>
    <col min="2" max="2" width="16.625" style="0" customWidth="1"/>
    <col min="3" max="3" width="15.00390625" style="0" customWidth="1"/>
    <col min="4" max="4" width="19.875" style="0" customWidth="1"/>
  </cols>
  <sheetData>
    <row r="2" spans="1:3" ht="37.5" customHeight="1">
      <c r="A2" s="749" t="s">
        <v>552</v>
      </c>
      <c r="B2" s="750"/>
      <c r="C2" s="750"/>
    </row>
    <row r="3" spans="1:3" ht="12.75">
      <c r="A3" s="264"/>
      <c r="B3" s="748"/>
      <c r="C3" s="748"/>
    </row>
    <row r="4" spans="1:4" ht="21" customHeight="1">
      <c r="A4" s="265" t="s">
        <v>523</v>
      </c>
      <c r="B4" s="268" t="s">
        <v>550</v>
      </c>
      <c r="C4" s="259"/>
      <c r="D4" s="267" t="s">
        <v>551</v>
      </c>
    </row>
    <row r="5" spans="1:4" ht="16.5" customHeight="1">
      <c r="A5" s="263" t="s">
        <v>524</v>
      </c>
      <c r="B5" s="268">
        <v>1.3</v>
      </c>
      <c r="C5" s="259"/>
      <c r="D5" s="260">
        <v>2688</v>
      </c>
    </row>
    <row r="6" spans="1:4" ht="22.5" customHeight="1">
      <c r="A6" s="263" t="s">
        <v>525</v>
      </c>
      <c r="B6" s="268">
        <v>2.6</v>
      </c>
      <c r="C6" s="259"/>
      <c r="D6" s="260">
        <v>3060</v>
      </c>
    </row>
    <row r="7" spans="1:4" ht="18" customHeight="1">
      <c r="A7" s="263" t="s">
        <v>526</v>
      </c>
      <c r="B7" s="268">
        <v>2.6</v>
      </c>
      <c r="C7" s="259"/>
      <c r="D7" s="260">
        <v>3172</v>
      </c>
    </row>
    <row r="8" spans="1:4" ht="17.25" customHeight="1">
      <c r="A8" s="263" t="s">
        <v>527</v>
      </c>
      <c r="B8" s="268">
        <v>3.7</v>
      </c>
      <c r="C8" s="259"/>
      <c r="D8" s="260">
        <v>4100</v>
      </c>
    </row>
    <row r="9" spans="1:4" ht="21" customHeight="1">
      <c r="A9" s="263" t="s">
        <v>528</v>
      </c>
      <c r="B9" s="268">
        <v>1.3</v>
      </c>
      <c r="C9" s="259"/>
      <c r="D9" s="260">
        <v>2961</v>
      </c>
    </row>
    <row r="10" spans="1:4" ht="20.25" customHeight="1">
      <c r="A10" s="263" t="s">
        <v>529</v>
      </c>
      <c r="B10" s="268">
        <v>2.6</v>
      </c>
      <c r="C10" s="259"/>
      <c r="D10" s="260">
        <v>3333</v>
      </c>
    </row>
    <row r="11" spans="1:4" ht="21" customHeight="1">
      <c r="A11" s="263" t="s">
        <v>530</v>
      </c>
      <c r="B11" s="262">
        <v>2.6</v>
      </c>
      <c r="C11" s="259"/>
      <c r="D11" s="260">
        <v>3432</v>
      </c>
    </row>
    <row r="12" spans="1:4" ht="21" customHeight="1">
      <c r="A12" s="263" t="s">
        <v>531</v>
      </c>
      <c r="B12" s="268">
        <v>3.7</v>
      </c>
      <c r="C12" s="259"/>
      <c r="D12" s="260">
        <v>4374</v>
      </c>
    </row>
    <row r="13" spans="1:4" ht="17.25" customHeight="1">
      <c r="A13" s="265" t="s">
        <v>532</v>
      </c>
      <c r="B13" s="266"/>
      <c r="C13" s="259"/>
      <c r="D13" s="260"/>
    </row>
    <row r="14" spans="1:4" ht="21" customHeight="1">
      <c r="A14" s="263" t="s">
        <v>533</v>
      </c>
      <c r="B14" s="262">
        <v>9</v>
      </c>
      <c r="C14" s="259"/>
      <c r="D14" s="260">
        <v>8140</v>
      </c>
    </row>
    <row r="15" spans="1:4" ht="18.75" customHeight="1">
      <c r="A15" s="263" t="s">
        <v>534</v>
      </c>
      <c r="B15" s="262">
        <v>12</v>
      </c>
      <c r="C15" s="259"/>
      <c r="D15" s="260">
        <v>8363</v>
      </c>
    </row>
    <row r="16" spans="1:4" ht="18" customHeight="1">
      <c r="A16" s="263" t="s">
        <v>535</v>
      </c>
      <c r="B16" s="262">
        <v>16</v>
      </c>
      <c r="C16" s="259"/>
      <c r="D16" s="260">
        <v>10200</v>
      </c>
    </row>
    <row r="17" spans="1:4" ht="19.5" customHeight="1">
      <c r="A17" s="263" t="s">
        <v>536</v>
      </c>
      <c r="B17" s="262">
        <v>20</v>
      </c>
      <c r="C17" s="259"/>
      <c r="D17" s="260">
        <v>10943</v>
      </c>
    </row>
    <row r="18" spans="1:4" ht="14.25" customHeight="1">
      <c r="A18" s="263" t="s">
        <v>537</v>
      </c>
      <c r="B18" s="262">
        <v>36</v>
      </c>
      <c r="C18" s="259"/>
      <c r="D18" s="260">
        <v>19388</v>
      </c>
    </row>
    <row r="19" spans="1:4" ht="19.5" customHeight="1">
      <c r="A19" s="263" t="s">
        <v>538</v>
      </c>
      <c r="B19" s="262">
        <v>51</v>
      </c>
      <c r="C19" s="259"/>
      <c r="D19" s="260">
        <v>30204</v>
      </c>
    </row>
    <row r="20" spans="1:4" ht="23.25" customHeight="1">
      <c r="A20" s="263" t="s">
        <v>539</v>
      </c>
      <c r="B20" s="262">
        <v>9</v>
      </c>
      <c r="C20" s="259"/>
      <c r="D20" s="260">
        <v>11700</v>
      </c>
    </row>
    <row r="21" spans="1:4" ht="23.25" customHeight="1">
      <c r="A21" s="263" t="s">
        <v>540</v>
      </c>
      <c r="B21" s="262">
        <v>12</v>
      </c>
      <c r="C21" s="259"/>
      <c r="D21" s="260">
        <v>12445</v>
      </c>
    </row>
    <row r="22" spans="1:4" ht="16.5" customHeight="1">
      <c r="A22" s="263" t="s">
        <v>541</v>
      </c>
      <c r="B22" s="262">
        <v>16</v>
      </c>
      <c r="C22" s="259"/>
      <c r="D22" s="260">
        <v>14460</v>
      </c>
    </row>
    <row r="23" spans="1:4" ht="21.75" customHeight="1">
      <c r="A23" s="263" t="s">
        <v>542</v>
      </c>
      <c r="B23" s="262">
        <v>20</v>
      </c>
      <c r="C23" s="259"/>
      <c r="D23" s="260">
        <v>15210</v>
      </c>
    </row>
    <row r="24" spans="1:4" ht="18.75">
      <c r="A24" s="263" t="s">
        <v>543</v>
      </c>
      <c r="B24" s="262">
        <v>36</v>
      </c>
      <c r="C24" s="259"/>
      <c r="D24" s="260">
        <v>25112</v>
      </c>
    </row>
    <row r="25" spans="1:4" ht="18.75">
      <c r="A25" s="261" t="s">
        <v>544</v>
      </c>
      <c r="B25" s="262">
        <v>51</v>
      </c>
      <c r="C25" s="259"/>
      <c r="D25" s="260">
        <v>36040</v>
      </c>
    </row>
    <row r="26" spans="1:4" ht="18.75">
      <c r="A26" s="269" t="s">
        <v>545</v>
      </c>
      <c r="B26" s="268"/>
      <c r="C26" s="259"/>
      <c r="D26" s="260">
        <v>833</v>
      </c>
    </row>
    <row r="27" spans="1:4" ht="18.75">
      <c r="A27" s="269" t="s">
        <v>546</v>
      </c>
      <c r="B27" s="268"/>
      <c r="C27" s="259"/>
      <c r="D27" s="260">
        <v>1215</v>
      </c>
    </row>
    <row r="28" spans="1:4" ht="18.75">
      <c r="A28" s="270" t="s">
        <v>547</v>
      </c>
      <c r="B28" s="268"/>
      <c r="C28" s="259"/>
      <c r="D28" s="260">
        <v>833</v>
      </c>
    </row>
    <row r="29" spans="1:4" ht="18.75">
      <c r="A29" s="269" t="s">
        <v>548</v>
      </c>
      <c r="B29" s="268"/>
      <c r="C29" s="259"/>
      <c r="D29" s="260">
        <v>3832</v>
      </c>
    </row>
    <row r="31" ht="26.25">
      <c r="A31" s="275" t="s">
        <v>549</v>
      </c>
    </row>
    <row r="33" spans="1:4" ht="18.75">
      <c r="A33" s="257" t="s">
        <v>513</v>
      </c>
      <c r="B33" s="258"/>
      <c r="C33" s="259"/>
      <c r="D33" s="260"/>
    </row>
    <row r="34" spans="1:10" ht="18.75">
      <c r="A34" s="261" t="s">
        <v>514</v>
      </c>
      <c r="B34" s="262">
        <v>1.5</v>
      </c>
      <c r="C34" s="259"/>
      <c r="D34" s="260">
        <v>1486</v>
      </c>
      <c r="G34" s="153"/>
      <c r="H34" s="153"/>
      <c r="I34" s="271"/>
      <c r="J34" s="272"/>
    </row>
    <row r="35" spans="1:10" ht="18.75">
      <c r="A35" s="263" t="s">
        <v>515</v>
      </c>
      <c r="B35" s="262">
        <v>2.2</v>
      </c>
      <c r="C35" s="259"/>
      <c r="D35" s="260">
        <v>1667</v>
      </c>
      <c r="G35" s="153"/>
      <c r="H35" s="153"/>
      <c r="I35" s="271"/>
      <c r="J35" s="272"/>
    </row>
    <row r="36" spans="1:10" ht="18.75">
      <c r="A36" s="263" t="s">
        <v>516</v>
      </c>
      <c r="B36" s="262">
        <v>3</v>
      </c>
      <c r="C36" s="259"/>
      <c r="D36" s="260">
        <v>1920</v>
      </c>
      <c r="G36" s="153"/>
      <c r="H36" s="153"/>
      <c r="I36" s="271"/>
      <c r="J36" s="272"/>
    </row>
    <row r="37" spans="1:10" ht="18.75">
      <c r="A37" s="263" t="s">
        <v>517</v>
      </c>
      <c r="B37" s="262">
        <v>10</v>
      </c>
      <c r="C37" s="259"/>
      <c r="D37" s="260">
        <v>3017</v>
      </c>
      <c r="G37" s="153"/>
      <c r="H37" s="153"/>
      <c r="I37" s="271"/>
      <c r="J37" s="272"/>
    </row>
    <row r="38" spans="1:10" ht="18.75">
      <c r="A38" s="263" t="s">
        <v>518</v>
      </c>
      <c r="B38" s="262">
        <v>16.5</v>
      </c>
      <c r="C38" s="259"/>
      <c r="D38" s="260">
        <v>4237</v>
      </c>
      <c r="G38" s="153"/>
      <c r="H38" s="153"/>
      <c r="I38" s="271"/>
      <c r="J38" s="272"/>
    </row>
    <row r="39" spans="1:10" ht="18.75">
      <c r="A39" s="263" t="s">
        <v>519</v>
      </c>
      <c r="B39" s="262">
        <v>20.5</v>
      </c>
      <c r="C39" s="259"/>
      <c r="D39" s="260">
        <v>5352</v>
      </c>
      <c r="G39" s="153"/>
      <c r="H39" s="153"/>
      <c r="I39" s="271"/>
      <c r="J39" s="272"/>
    </row>
    <row r="40" spans="1:10" ht="18.75">
      <c r="A40" s="263" t="s">
        <v>520</v>
      </c>
      <c r="B40" s="262">
        <v>26</v>
      </c>
      <c r="C40" s="259"/>
      <c r="D40" s="260">
        <v>5935</v>
      </c>
      <c r="G40" s="153"/>
      <c r="H40" s="153"/>
      <c r="I40" s="271"/>
      <c r="J40" s="272"/>
    </row>
    <row r="41" spans="1:10" ht="18.75">
      <c r="A41" s="263" t="s">
        <v>521</v>
      </c>
      <c r="B41" s="262">
        <v>75</v>
      </c>
      <c r="C41" s="259"/>
      <c r="D41" s="260">
        <v>15103</v>
      </c>
      <c r="G41" s="153"/>
      <c r="H41" s="153"/>
      <c r="I41" s="271"/>
      <c r="J41" s="272"/>
    </row>
    <row r="42" spans="1:10" ht="18.75">
      <c r="A42" s="263" t="s">
        <v>522</v>
      </c>
      <c r="B42" s="262">
        <v>145</v>
      </c>
      <c r="C42" s="259"/>
      <c r="D42" s="260">
        <v>23788</v>
      </c>
      <c r="G42" s="153"/>
      <c r="H42" s="153"/>
      <c r="I42" s="271"/>
      <c r="J42" s="272"/>
    </row>
    <row r="43" spans="7:10" ht="18.75">
      <c r="G43" s="273"/>
      <c r="H43" s="274"/>
      <c r="I43" s="271"/>
      <c r="J43" s="272"/>
    </row>
    <row r="44" spans="7:10" ht="12.75">
      <c r="G44" s="153"/>
      <c r="H44" s="153"/>
      <c r="I44" s="153"/>
      <c r="J44" s="153"/>
    </row>
  </sheetData>
  <sheetProtection/>
  <mergeCells count="2">
    <mergeCell ref="B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6" sqref="F6:F12"/>
    </sheetView>
  </sheetViews>
  <sheetFormatPr defaultColWidth="9.00390625" defaultRowHeight="12.75"/>
  <cols>
    <col min="1" max="1" width="23.125" style="0" customWidth="1"/>
    <col min="5" max="5" width="5.125" style="0" customWidth="1"/>
    <col min="6" max="6" width="23.25390625" style="0" customWidth="1"/>
    <col min="8" max="8" width="11.625" style="0" customWidth="1"/>
  </cols>
  <sheetData>
    <row r="1" spans="1:9" ht="18">
      <c r="A1" s="751" t="s">
        <v>407</v>
      </c>
      <c r="B1" s="752"/>
      <c r="C1" s="752"/>
      <c r="D1" s="752"/>
      <c r="E1" s="752"/>
      <c r="F1" s="752"/>
      <c r="G1" s="752"/>
      <c r="H1" s="752"/>
      <c r="I1" s="752"/>
    </row>
    <row r="2" ht="13.5" thickBot="1"/>
    <row r="3" spans="1:9" ht="17.25" customHeight="1">
      <c r="A3" s="756" t="s">
        <v>496</v>
      </c>
      <c r="B3" s="757"/>
      <c r="C3" s="757"/>
      <c r="D3" s="758"/>
      <c r="F3" s="765" t="s">
        <v>553</v>
      </c>
      <c r="G3" s="766"/>
      <c r="H3" s="766"/>
      <c r="I3" s="767"/>
    </row>
    <row r="4" spans="1:9" ht="17.25" customHeight="1" thickBot="1">
      <c r="A4" s="759"/>
      <c r="B4" s="760"/>
      <c r="C4" s="760"/>
      <c r="D4" s="761"/>
      <c r="F4" s="768"/>
      <c r="G4" s="769"/>
      <c r="H4" s="769"/>
      <c r="I4" s="770"/>
    </row>
    <row r="5" spans="1:9" ht="45.75" customHeight="1" thickBot="1">
      <c r="A5" s="197" t="s">
        <v>1</v>
      </c>
      <c r="B5" s="198" t="s">
        <v>130</v>
      </c>
      <c r="C5" s="198" t="s">
        <v>0</v>
      </c>
      <c r="D5" s="198" t="s">
        <v>497</v>
      </c>
      <c r="F5" s="197" t="s">
        <v>1</v>
      </c>
      <c r="G5" s="198" t="s">
        <v>130</v>
      </c>
      <c r="H5" s="198" t="s">
        <v>0</v>
      </c>
      <c r="I5" s="198" t="s">
        <v>497</v>
      </c>
    </row>
    <row r="6" spans="1:9" ht="21.75" customHeight="1">
      <c r="A6" s="753" t="s">
        <v>494</v>
      </c>
      <c r="B6" s="194">
        <v>40</v>
      </c>
      <c r="C6" s="195">
        <v>340</v>
      </c>
      <c r="D6" s="196" t="s">
        <v>498</v>
      </c>
      <c r="F6" s="762" t="s">
        <v>495</v>
      </c>
      <c r="G6" s="201">
        <v>50</v>
      </c>
      <c r="H6" s="201">
        <v>1400</v>
      </c>
      <c r="I6" s="196" t="s">
        <v>498</v>
      </c>
    </row>
    <row r="7" spans="1:9" ht="20.25">
      <c r="A7" s="754"/>
      <c r="B7" s="195">
        <v>50</v>
      </c>
      <c r="C7" s="195">
        <v>350</v>
      </c>
      <c r="D7" s="196" t="s">
        <v>498</v>
      </c>
      <c r="F7" s="763"/>
      <c r="G7" s="201">
        <v>65</v>
      </c>
      <c r="H7" s="201">
        <v>1800</v>
      </c>
      <c r="I7" s="196" t="s">
        <v>498</v>
      </c>
    </row>
    <row r="8" spans="1:9" ht="20.25">
      <c r="A8" s="754"/>
      <c r="B8" s="195">
        <v>65</v>
      </c>
      <c r="C8" s="195">
        <v>430</v>
      </c>
      <c r="D8" s="196" t="s">
        <v>498</v>
      </c>
      <c r="F8" s="763"/>
      <c r="G8" s="201">
        <v>80</v>
      </c>
      <c r="H8" s="201">
        <v>2600</v>
      </c>
      <c r="I8" s="196" t="s">
        <v>498</v>
      </c>
    </row>
    <row r="9" spans="1:9" ht="20.25">
      <c r="A9" s="754"/>
      <c r="B9" s="195">
        <v>80</v>
      </c>
      <c r="C9" s="195">
        <v>500</v>
      </c>
      <c r="D9" s="196" t="s">
        <v>498</v>
      </c>
      <c r="F9" s="763"/>
      <c r="G9" s="201">
        <v>100</v>
      </c>
      <c r="H9" s="201">
        <v>3000</v>
      </c>
      <c r="I9" s="196" t="s">
        <v>498</v>
      </c>
    </row>
    <row r="10" spans="1:9" ht="20.25">
      <c r="A10" s="754"/>
      <c r="B10" s="195">
        <v>100</v>
      </c>
      <c r="C10" s="195">
        <v>650</v>
      </c>
      <c r="D10" s="196" t="s">
        <v>498</v>
      </c>
      <c r="F10" s="763"/>
      <c r="G10" s="201">
        <v>125</v>
      </c>
      <c r="H10" s="201">
        <v>4500</v>
      </c>
      <c r="I10" s="196" t="s">
        <v>498</v>
      </c>
    </row>
    <row r="11" spans="1:9" ht="20.25">
      <c r="A11" s="754"/>
      <c r="B11" s="195">
        <v>125</v>
      </c>
      <c r="C11" s="195">
        <v>1000</v>
      </c>
      <c r="D11" s="196" t="s">
        <v>498</v>
      </c>
      <c r="F11" s="763"/>
      <c r="G11" s="201">
        <v>150</v>
      </c>
      <c r="H11" s="201">
        <v>6200</v>
      </c>
      <c r="I11" s="196" t="s">
        <v>498</v>
      </c>
    </row>
    <row r="12" spans="1:9" ht="20.25">
      <c r="A12" s="754"/>
      <c r="B12" s="195">
        <v>150</v>
      </c>
      <c r="C12" s="195">
        <v>1200</v>
      </c>
      <c r="D12" s="196" t="s">
        <v>498</v>
      </c>
      <c r="F12" s="764"/>
      <c r="G12" s="201">
        <v>200</v>
      </c>
      <c r="H12" s="202">
        <v>10700</v>
      </c>
      <c r="I12" s="196" t="s">
        <v>499</v>
      </c>
    </row>
    <row r="13" spans="1:9" ht="21.75" customHeight="1">
      <c r="A13" s="754"/>
      <c r="B13" s="195">
        <v>200</v>
      </c>
      <c r="C13" s="195">
        <v>1800</v>
      </c>
      <c r="D13" s="196" t="s">
        <v>498</v>
      </c>
      <c r="F13" s="199"/>
      <c r="G13" s="200"/>
      <c r="H13" s="200"/>
      <c r="I13" s="203"/>
    </row>
    <row r="14" spans="1:9" ht="21.75" customHeight="1">
      <c r="A14" s="754"/>
      <c r="B14" s="195">
        <v>250</v>
      </c>
      <c r="C14" s="195">
        <v>4000</v>
      </c>
      <c r="D14" s="196" t="s">
        <v>499</v>
      </c>
      <c r="F14" s="199"/>
      <c r="G14" s="200"/>
      <c r="H14" s="200"/>
      <c r="I14" s="203"/>
    </row>
    <row r="15" spans="1:9" ht="21.75" customHeight="1" thickBot="1">
      <c r="A15" s="755"/>
      <c r="B15" s="195">
        <v>300</v>
      </c>
      <c r="C15" s="195">
        <v>4800</v>
      </c>
      <c r="D15" s="196" t="s">
        <v>499</v>
      </c>
      <c r="F15" s="199"/>
      <c r="G15" s="200"/>
      <c r="H15" s="200"/>
      <c r="I15" s="203"/>
    </row>
    <row r="16" spans="1:4" ht="20.25">
      <c r="A16" s="151"/>
      <c r="B16" s="192"/>
      <c r="C16" s="193"/>
      <c r="D16" s="191"/>
    </row>
  </sheetData>
  <sheetProtection/>
  <mergeCells count="5">
    <mergeCell ref="A1:I1"/>
    <mergeCell ref="A6:A15"/>
    <mergeCell ref="A3:D4"/>
    <mergeCell ref="F6:F12"/>
    <mergeCell ref="F3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49">
      <selection activeCell="L66" sqref="L66"/>
    </sheetView>
  </sheetViews>
  <sheetFormatPr defaultColWidth="9.00390625" defaultRowHeight="12.75"/>
  <cols>
    <col min="3" max="3" width="19.625" style="0" customWidth="1"/>
    <col min="8" max="8" width="11.00390625" style="0" customWidth="1"/>
  </cols>
  <sheetData>
    <row r="1" spans="1:10" ht="19.5" thickBot="1">
      <c r="A1" s="376" t="s">
        <v>503</v>
      </c>
      <c r="B1" s="376"/>
      <c r="C1" s="376"/>
      <c r="D1" s="376"/>
      <c r="E1" s="376"/>
      <c r="F1" s="376"/>
      <c r="G1" s="376"/>
      <c r="H1" s="376"/>
      <c r="I1" s="376"/>
      <c r="J1" s="377"/>
    </row>
    <row r="2" ht="13.5" thickBot="1"/>
    <row r="3" spans="1:10" ht="27.75" customHeight="1" thickBot="1">
      <c r="A3" s="375" t="s">
        <v>492</v>
      </c>
      <c r="B3" s="376"/>
      <c r="C3" s="376"/>
      <c r="D3" s="376"/>
      <c r="E3" s="376"/>
      <c r="F3" s="376"/>
      <c r="G3" s="376"/>
      <c r="H3" s="376"/>
      <c r="I3" s="376"/>
      <c r="J3" s="377"/>
    </row>
    <row r="4" spans="1:10" ht="41.25" customHeight="1" thickBot="1">
      <c r="A4" s="371" t="s">
        <v>456</v>
      </c>
      <c r="B4" s="371"/>
      <c r="C4" s="371"/>
      <c r="D4" s="371"/>
      <c r="E4" s="371"/>
      <c r="F4" s="371"/>
      <c r="G4" s="371"/>
      <c r="H4" s="371"/>
      <c r="I4" s="371"/>
      <c r="J4" s="371"/>
    </row>
    <row r="5" spans="1:10" ht="27.75" customHeight="1" thickBot="1">
      <c r="A5" s="276" t="s">
        <v>1</v>
      </c>
      <c r="B5" s="276"/>
      <c r="C5" s="276"/>
      <c r="D5" s="174" t="s">
        <v>130</v>
      </c>
      <c r="E5" s="277" t="s">
        <v>18</v>
      </c>
      <c r="F5" s="278"/>
      <c r="G5" s="278"/>
      <c r="H5" s="279"/>
      <c r="I5" s="276" t="s">
        <v>0</v>
      </c>
      <c r="J5" s="280"/>
    </row>
    <row r="6" spans="1:10" ht="14.25" thickBot="1">
      <c r="A6" s="281"/>
      <c r="B6" s="281"/>
      <c r="C6" s="281"/>
      <c r="D6" s="281"/>
      <c r="E6" s="281"/>
      <c r="F6" s="281"/>
      <c r="G6" s="281"/>
      <c r="H6" s="281"/>
      <c r="I6" s="281"/>
      <c r="J6" s="282"/>
    </row>
    <row r="7" spans="1:10" ht="13.5">
      <c r="A7" s="283" t="s">
        <v>458</v>
      </c>
      <c r="B7" s="283"/>
      <c r="C7" s="283"/>
      <c r="D7" s="167">
        <v>15</v>
      </c>
      <c r="E7" s="284" t="s">
        <v>459</v>
      </c>
      <c r="F7" s="284"/>
      <c r="G7" s="284"/>
      <c r="H7" s="284"/>
      <c r="I7" s="285">
        <v>7200</v>
      </c>
      <c r="J7" s="286"/>
    </row>
    <row r="8" spans="1:10" ht="13.5">
      <c r="A8" s="293" t="s">
        <v>458</v>
      </c>
      <c r="B8" s="293"/>
      <c r="C8" s="293"/>
      <c r="D8" s="169">
        <v>15</v>
      </c>
      <c r="E8" s="294" t="s">
        <v>460</v>
      </c>
      <c r="F8" s="294"/>
      <c r="G8" s="294"/>
      <c r="H8" s="294"/>
      <c r="I8" s="287">
        <v>7200</v>
      </c>
      <c r="J8" s="288"/>
    </row>
    <row r="9" spans="1:10" ht="14.25" thickBot="1">
      <c r="A9" s="289" t="s">
        <v>458</v>
      </c>
      <c r="B9" s="289"/>
      <c r="C9" s="289"/>
      <c r="D9" s="171">
        <v>20</v>
      </c>
      <c r="E9" s="290" t="s">
        <v>461</v>
      </c>
      <c r="F9" s="290"/>
      <c r="G9" s="290"/>
      <c r="H9" s="290"/>
      <c r="I9" s="291">
        <v>7400</v>
      </c>
      <c r="J9" s="292"/>
    </row>
    <row r="10" spans="1:10" ht="13.5">
      <c r="A10" s="283" t="s">
        <v>458</v>
      </c>
      <c r="B10" s="283"/>
      <c r="C10" s="283"/>
      <c r="D10" s="167">
        <v>15</v>
      </c>
      <c r="E10" s="284" t="s">
        <v>462</v>
      </c>
      <c r="F10" s="284"/>
      <c r="G10" s="284"/>
      <c r="H10" s="284"/>
      <c r="I10" s="285">
        <v>7890</v>
      </c>
      <c r="J10" s="286"/>
    </row>
    <row r="11" spans="1:10" ht="13.5">
      <c r="A11" s="293" t="s">
        <v>458</v>
      </c>
      <c r="B11" s="293"/>
      <c r="C11" s="293"/>
      <c r="D11" s="169">
        <v>15</v>
      </c>
      <c r="E11" s="294" t="s">
        <v>463</v>
      </c>
      <c r="F11" s="294"/>
      <c r="G11" s="294"/>
      <c r="H11" s="294"/>
      <c r="I11" s="287">
        <v>7890</v>
      </c>
      <c r="J11" s="288"/>
    </row>
    <row r="12" spans="1:10" ht="14.25" thickBot="1">
      <c r="A12" s="289" t="s">
        <v>458</v>
      </c>
      <c r="B12" s="289"/>
      <c r="C12" s="289"/>
      <c r="D12" s="171">
        <v>20</v>
      </c>
      <c r="E12" s="290" t="s">
        <v>464</v>
      </c>
      <c r="F12" s="290"/>
      <c r="G12" s="290"/>
      <c r="H12" s="290"/>
      <c r="I12" s="291">
        <v>8090</v>
      </c>
      <c r="J12" s="292"/>
    </row>
    <row r="13" spans="1:10" ht="13.5">
      <c r="A13" s="299" t="s">
        <v>458</v>
      </c>
      <c r="B13" s="299"/>
      <c r="C13" s="299"/>
      <c r="D13" s="176">
        <v>15</v>
      </c>
      <c r="E13" s="300" t="s">
        <v>465</v>
      </c>
      <c r="F13" s="300"/>
      <c r="G13" s="300"/>
      <c r="H13" s="300"/>
      <c r="I13" s="301">
        <v>7850</v>
      </c>
      <c r="J13" s="302"/>
    </row>
    <row r="14" spans="1:10" ht="13.5">
      <c r="A14" s="295" t="s">
        <v>458</v>
      </c>
      <c r="B14" s="295"/>
      <c r="C14" s="295"/>
      <c r="D14" s="160">
        <v>15</v>
      </c>
      <c r="E14" s="296" t="s">
        <v>466</v>
      </c>
      <c r="F14" s="296"/>
      <c r="G14" s="296"/>
      <c r="H14" s="296"/>
      <c r="I14" s="297">
        <v>7850</v>
      </c>
      <c r="J14" s="298"/>
    </row>
    <row r="15" spans="1:10" ht="14.25" thickBot="1">
      <c r="A15" s="306" t="s">
        <v>458</v>
      </c>
      <c r="B15" s="306"/>
      <c r="C15" s="306"/>
      <c r="D15" s="159">
        <v>20</v>
      </c>
      <c r="E15" s="311" t="s">
        <v>467</v>
      </c>
      <c r="F15" s="311"/>
      <c r="G15" s="311"/>
      <c r="H15" s="311"/>
      <c r="I15" s="312">
        <v>8050</v>
      </c>
      <c r="J15" s="313"/>
    </row>
    <row r="16" spans="1:10" ht="15.75" customHeight="1">
      <c r="A16" s="299" t="s">
        <v>468</v>
      </c>
      <c r="B16" s="299"/>
      <c r="C16" s="299"/>
      <c r="D16" s="167">
        <v>15</v>
      </c>
      <c r="E16" s="315" t="s">
        <v>469</v>
      </c>
      <c r="F16" s="316"/>
      <c r="G16" s="316"/>
      <c r="H16" s="317"/>
      <c r="I16" s="321">
        <v>450</v>
      </c>
      <c r="J16" s="322"/>
    </row>
    <row r="17" spans="1:10" ht="21.75" customHeight="1" thickBot="1">
      <c r="A17" s="306" t="s">
        <v>468</v>
      </c>
      <c r="B17" s="306"/>
      <c r="C17" s="306"/>
      <c r="D17" s="171">
        <v>20</v>
      </c>
      <c r="E17" s="318"/>
      <c r="F17" s="319"/>
      <c r="G17" s="319"/>
      <c r="H17" s="320"/>
      <c r="I17" s="291">
        <v>650</v>
      </c>
      <c r="J17" s="292"/>
    </row>
    <row r="18" spans="1:10" ht="14.2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ht="13.5" customHeight="1" thickBot="1">
      <c r="A19" s="129"/>
      <c r="B19" s="129"/>
      <c r="C19" s="129"/>
      <c r="D19" s="177"/>
      <c r="E19" s="158"/>
      <c r="F19" s="158"/>
      <c r="G19" s="158"/>
      <c r="H19" s="158"/>
      <c r="I19" s="158"/>
      <c r="J19" s="158"/>
    </row>
    <row r="20" spans="1:10" ht="13.5" customHeight="1" thickBot="1">
      <c r="A20" s="276" t="s">
        <v>1</v>
      </c>
      <c r="B20" s="276"/>
      <c r="C20" s="276"/>
      <c r="D20" s="174" t="s">
        <v>130</v>
      </c>
      <c r="E20" s="277" t="s">
        <v>18</v>
      </c>
      <c r="F20" s="278"/>
      <c r="G20" s="278"/>
      <c r="H20" s="279"/>
      <c r="I20" s="276" t="s">
        <v>0</v>
      </c>
      <c r="J20" s="280"/>
    </row>
    <row r="21" spans="1:10" ht="28.5" customHeight="1">
      <c r="A21" s="314" t="s">
        <v>478</v>
      </c>
      <c r="B21" s="348"/>
      <c r="C21" s="348"/>
      <c r="D21" s="168"/>
      <c r="E21" s="349" t="s">
        <v>479</v>
      </c>
      <c r="F21" s="350"/>
      <c r="G21" s="350"/>
      <c r="H21" s="350"/>
      <c r="I21" s="338">
        <v>160</v>
      </c>
      <c r="J21" s="339"/>
    </row>
    <row r="22" spans="1:10" ht="24" customHeight="1">
      <c r="A22" s="295" t="s">
        <v>480</v>
      </c>
      <c r="B22" s="295"/>
      <c r="C22" s="295"/>
      <c r="D22" s="169">
        <v>15</v>
      </c>
      <c r="E22" s="351" t="s">
        <v>481</v>
      </c>
      <c r="F22" s="352"/>
      <c r="G22" s="352"/>
      <c r="H22" s="352"/>
      <c r="I22" s="287">
        <v>115</v>
      </c>
      <c r="J22" s="288"/>
    </row>
    <row r="23" spans="1:10" ht="13.5">
      <c r="A23" s="295" t="s">
        <v>480</v>
      </c>
      <c r="B23" s="295"/>
      <c r="C23" s="295"/>
      <c r="D23" s="170">
        <v>20</v>
      </c>
      <c r="E23" s="349"/>
      <c r="F23" s="350"/>
      <c r="G23" s="350"/>
      <c r="H23" s="350"/>
      <c r="I23" s="325">
        <v>160</v>
      </c>
      <c r="J23" s="326"/>
    </row>
    <row r="24" spans="1:10" ht="23.25" customHeight="1">
      <c r="A24" s="295" t="s">
        <v>482</v>
      </c>
      <c r="B24" s="295"/>
      <c r="C24" s="295"/>
      <c r="D24" s="169">
        <v>15</v>
      </c>
      <c r="E24" s="351" t="s">
        <v>483</v>
      </c>
      <c r="F24" s="352"/>
      <c r="G24" s="352"/>
      <c r="H24" s="352"/>
      <c r="I24" s="287">
        <v>220</v>
      </c>
      <c r="J24" s="288"/>
    </row>
    <row r="25" spans="1:10" ht="13.5" customHeight="1" thickBot="1">
      <c r="A25" s="353" t="s">
        <v>482</v>
      </c>
      <c r="B25" s="353"/>
      <c r="C25" s="353"/>
      <c r="D25" s="171">
        <v>20</v>
      </c>
      <c r="E25" s="354"/>
      <c r="F25" s="355"/>
      <c r="G25" s="355"/>
      <c r="H25" s="355"/>
      <c r="I25" s="291">
        <v>265</v>
      </c>
      <c r="J25" s="292"/>
    </row>
    <row r="26" spans="1:10" ht="13.5" customHeight="1" thickBot="1">
      <c r="A26" s="379" t="s">
        <v>54</v>
      </c>
      <c r="B26" s="379"/>
      <c r="C26" s="379"/>
      <c r="D26" s="379"/>
      <c r="E26" s="379"/>
      <c r="F26" s="379"/>
      <c r="G26" s="379"/>
      <c r="H26" s="379"/>
      <c r="I26" s="379"/>
      <c r="J26" s="379"/>
    </row>
    <row r="27" spans="1:10" ht="14.25" customHeight="1" thickBot="1">
      <c r="A27" s="276" t="s">
        <v>1</v>
      </c>
      <c r="B27" s="276"/>
      <c r="C27" s="276"/>
      <c r="D27" s="277" t="s">
        <v>18</v>
      </c>
      <c r="E27" s="278"/>
      <c r="F27" s="278"/>
      <c r="G27" s="278"/>
      <c r="H27" s="279"/>
      <c r="I27" s="276" t="s">
        <v>0</v>
      </c>
      <c r="J27" s="280"/>
    </row>
    <row r="28" spans="1:10" ht="51" customHeight="1">
      <c r="A28" s="314" t="s">
        <v>484</v>
      </c>
      <c r="B28" s="314"/>
      <c r="C28" s="314"/>
      <c r="D28" s="372" t="s">
        <v>485</v>
      </c>
      <c r="E28" s="373"/>
      <c r="F28" s="373"/>
      <c r="G28" s="373"/>
      <c r="H28" s="374"/>
      <c r="I28" s="356">
        <v>4200</v>
      </c>
      <c r="J28" s="357"/>
    </row>
    <row r="29" spans="1:10" ht="13.5">
      <c r="A29" s="295" t="s">
        <v>21</v>
      </c>
      <c r="B29" s="295"/>
      <c r="C29" s="295"/>
      <c r="D29" s="358" t="s">
        <v>486</v>
      </c>
      <c r="E29" s="359"/>
      <c r="F29" s="359"/>
      <c r="G29" s="359"/>
      <c r="H29" s="360"/>
      <c r="I29" s="297">
        <v>1300</v>
      </c>
      <c r="J29" s="298"/>
    </row>
    <row r="30" spans="1:10" ht="13.5">
      <c r="A30" s="295" t="s">
        <v>23</v>
      </c>
      <c r="B30" s="295"/>
      <c r="C30" s="295"/>
      <c r="D30" s="358" t="s">
        <v>486</v>
      </c>
      <c r="E30" s="359"/>
      <c r="F30" s="359"/>
      <c r="G30" s="359"/>
      <c r="H30" s="360"/>
      <c r="I30" s="297">
        <v>1300</v>
      </c>
      <c r="J30" s="298"/>
    </row>
    <row r="31" spans="1:10" ht="12.75">
      <c r="A31" s="295" t="s">
        <v>487</v>
      </c>
      <c r="B31" s="295"/>
      <c r="C31" s="295"/>
      <c r="D31" s="358" t="s">
        <v>488</v>
      </c>
      <c r="E31" s="359"/>
      <c r="F31" s="359"/>
      <c r="G31" s="359"/>
      <c r="H31" s="360"/>
      <c r="I31" s="361" t="s">
        <v>489</v>
      </c>
      <c r="J31" s="362"/>
    </row>
    <row r="32" spans="1:10" ht="13.5" thickBot="1">
      <c r="A32" s="365" t="s">
        <v>490</v>
      </c>
      <c r="B32" s="366"/>
      <c r="C32" s="367"/>
      <c r="D32" s="368" t="s">
        <v>491</v>
      </c>
      <c r="E32" s="369"/>
      <c r="F32" s="369"/>
      <c r="G32" s="369"/>
      <c r="H32" s="370"/>
      <c r="I32" s="363"/>
      <c r="J32" s="364"/>
    </row>
    <row r="33" spans="1:10" ht="13.5" thickBot="1">
      <c r="A33" s="205"/>
      <c r="B33" s="205"/>
      <c r="C33" s="205"/>
      <c r="D33" s="179"/>
      <c r="E33" s="206"/>
      <c r="F33" s="206"/>
      <c r="G33" s="206"/>
      <c r="H33" s="206"/>
      <c r="I33" s="207"/>
      <c r="J33" s="178"/>
    </row>
    <row r="34" spans="1:10" ht="19.5" thickBot="1">
      <c r="A34" s="380" t="s">
        <v>500</v>
      </c>
      <c r="B34" s="381"/>
      <c r="C34" s="381"/>
      <c r="D34" s="381"/>
      <c r="E34" s="381"/>
      <c r="F34" s="381"/>
      <c r="G34" s="381"/>
      <c r="H34" s="381"/>
      <c r="I34" s="381"/>
      <c r="J34" s="382"/>
    </row>
    <row r="35" spans="1:10" ht="28.5" customHeight="1" thickBot="1">
      <c r="A35" s="371" t="s">
        <v>502</v>
      </c>
      <c r="B35" s="371"/>
      <c r="C35" s="371"/>
      <c r="D35" s="371"/>
      <c r="E35" s="371"/>
      <c r="F35" s="371"/>
      <c r="G35" s="371"/>
      <c r="H35" s="371"/>
      <c r="I35" s="371"/>
      <c r="J35" s="371"/>
    </row>
    <row r="36" spans="1:10" ht="13.5" customHeight="1" thickBot="1">
      <c r="A36" s="276" t="s">
        <v>1</v>
      </c>
      <c r="B36" s="276"/>
      <c r="C36" s="276"/>
      <c r="D36" s="174" t="s">
        <v>130</v>
      </c>
      <c r="E36" s="277" t="s">
        <v>18</v>
      </c>
      <c r="F36" s="278"/>
      <c r="G36" s="278"/>
      <c r="H36" s="279"/>
      <c r="I36" s="276" t="s">
        <v>0</v>
      </c>
      <c r="J36" s="280"/>
    </row>
    <row r="37" spans="1:10" ht="13.5" customHeight="1" thickBot="1">
      <c r="A37" s="303" t="s">
        <v>457</v>
      </c>
      <c r="B37" s="304"/>
      <c r="C37" s="304"/>
      <c r="D37" s="304"/>
      <c r="E37" s="304"/>
      <c r="F37" s="304"/>
      <c r="G37" s="304"/>
      <c r="H37" s="304"/>
      <c r="I37" s="304"/>
      <c r="J37" s="305"/>
    </row>
    <row r="38" spans="1:10" ht="14.25" customHeight="1" thickBot="1">
      <c r="A38" s="283" t="s">
        <v>506</v>
      </c>
      <c r="B38" s="283"/>
      <c r="C38" s="283"/>
      <c r="D38" s="167">
        <v>15</v>
      </c>
      <c r="E38" s="284" t="s">
        <v>459</v>
      </c>
      <c r="F38" s="284"/>
      <c r="G38" s="284"/>
      <c r="H38" s="284"/>
      <c r="I38" s="285">
        <v>5230</v>
      </c>
      <c r="J38" s="286"/>
    </row>
    <row r="39" spans="1:10" ht="14.25" customHeight="1" thickBot="1">
      <c r="A39" s="283" t="s">
        <v>506</v>
      </c>
      <c r="B39" s="283"/>
      <c r="C39" s="283"/>
      <c r="D39" s="169">
        <v>15</v>
      </c>
      <c r="E39" s="294" t="s">
        <v>460</v>
      </c>
      <c r="F39" s="294"/>
      <c r="G39" s="294"/>
      <c r="H39" s="294"/>
      <c r="I39" s="285">
        <v>5231</v>
      </c>
      <c r="J39" s="286"/>
    </row>
    <row r="40" spans="1:10" ht="14.25" thickBot="1">
      <c r="A40" s="323" t="s">
        <v>507</v>
      </c>
      <c r="B40" s="323"/>
      <c r="C40" s="323"/>
      <c r="D40" s="170">
        <v>20</v>
      </c>
      <c r="E40" s="324" t="s">
        <v>461</v>
      </c>
      <c r="F40" s="324"/>
      <c r="G40" s="324"/>
      <c r="H40" s="324"/>
      <c r="I40" s="325">
        <v>6200</v>
      </c>
      <c r="J40" s="326"/>
    </row>
    <row r="41" spans="1:10" ht="16.5" customHeight="1" thickBot="1">
      <c r="A41" s="308" t="s">
        <v>501</v>
      </c>
      <c r="B41" s="309"/>
      <c r="C41" s="309"/>
      <c r="D41" s="309"/>
      <c r="E41" s="309"/>
      <c r="F41" s="309"/>
      <c r="G41" s="309"/>
      <c r="H41" s="309"/>
      <c r="I41" s="309"/>
      <c r="J41" s="310"/>
    </row>
    <row r="42" spans="1:10" ht="13.5" thickBot="1">
      <c r="A42" s="307"/>
      <c r="B42" s="307"/>
      <c r="C42" s="307"/>
      <c r="D42" s="307"/>
      <c r="E42" s="307"/>
      <c r="F42" s="307"/>
      <c r="G42" s="307"/>
      <c r="H42" s="307"/>
      <c r="I42" s="307"/>
      <c r="J42" s="307"/>
    </row>
    <row r="43" spans="1:10" ht="19.5" thickBot="1">
      <c r="A43" s="380" t="s">
        <v>509</v>
      </c>
      <c r="B43" s="381"/>
      <c r="C43" s="381"/>
      <c r="D43" s="381"/>
      <c r="E43" s="381"/>
      <c r="F43" s="381"/>
      <c r="G43" s="381"/>
      <c r="H43" s="381"/>
      <c r="I43" s="381"/>
      <c r="J43" s="382"/>
    </row>
    <row r="44" spans="1:10" ht="35.25" customHeight="1" thickBot="1">
      <c r="A44" s="371" t="s">
        <v>502</v>
      </c>
      <c r="B44" s="371"/>
      <c r="C44" s="371"/>
      <c r="D44" s="371"/>
      <c r="E44" s="371"/>
      <c r="F44" s="371"/>
      <c r="G44" s="371"/>
      <c r="H44" s="371"/>
      <c r="I44" s="371"/>
      <c r="J44" s="371"/>
    </row>
    <row r="45" spans="1:10" ht="30.75" customHeight="1" thickBot="1">
      <c r="A45" s="276" t="s">
        <v>1</v>
      </c>
      <c r="B45" s="276"/>
      <c r="C45" s="276"/>
      <c r="D45" s="174" t="s">
        <v>130</v>
      </c>
      <c r="E45" s="277" t="s">
        <v>18</v>
      </c>
      <c r="F45" s="278"/>
      <c r="G45" s="278"/>
      <c r="H45" s="279"/>
      <c r="I45" s="276" t="s">
        <v>0</v>
      </c>
      <c r="J45" s="280"/>
    </row>
    <row r="46" spans="1:10" ht="14.25" thickBot="1">
      <c r="A46" s="303" t="s">
        <v>508</v>
      </c>
      <c r="B46" s="304"/>
      <c r="C46" s="304"/>
      <c r="D46" s="304"/>
      <c r="E46" s="304"/>
      <c r="F46" s="304"/>
      <c r="G46" s="304"/>
      <c r="H46" s="304"/>
      <c r="I46" s="304"/>
      <c r="J46" s="305"/>
    </row>
    <row r="47" spans="1:10" ht="14.25" thickBot="1">
      <c r="A47" s="283" t="s">
        <v>505</v>
      </c>
      <c r="B47" s="283"/>
      <c r="C47" s="283"/>
      <c r="D47" s="167">
        <v>15</v>
      </c>
      <c r="E47" s="284" t="s">
        <v>459</v>
      </c>
      <c r="F47" s="284"/>
      <c r="G47" s="284"/>
      <c r="H47" s="284"/>
      <c r="I47" s="285">
        <v>6700</v>
      </c>
      <c r="J47" s="286"/>
    </row>
    <row r="48" spans="1:10" ht="14.25" thickBot="1">
      <c r="A48" s="283" t="s">
        <v>505</v>
      </c>
      <c r="B48" s="283"/>
      <c r="C48" s="283"/>
      <c r="D48" s="169">
        <v>15</v>
      </c>
      <c r="E48" s="294" t="s">
        <v>460</v>
      </c>
      <c r="F48" s="294"/>
      <c r="G48" s="294"/>
      <c r="H48" s="294"/>
      <c r="I48" s="285">
        <v>6700</v>
      </c>
      <c r="J48" s="286"/>
    </row>
    <row r="49" spans="1:10" ht="14.25" thickBot="1">
      <c r="A49" s="323" t="s">
        <v>505</v>
      </c>
      <c r="B49" s="323"/>
      <c r="C49" s="323"/>
      <c r="D49" s="170">
        <v>20</v>
      </c>
      <c r="E49" s="324" t="s">
        <v>461</v>
      </c>
      <c r="F49" s="324"/>
      <c r="G49" s="324"/>
      <c r="H49" s="324"/>
      <c r="I49" s="325">
        <v>7200</v>
      </c>
      <c r="J49" s="326"/>
    </row>
    <row r="50" spans="1:10" s="204" customFormat="1" ht="22.5" customHeight="1">
      <c r="A50" s="299" t="s">
        <v>468</v>
      </c>
      <c r="B50" s="299"/>
      <c r="C50" s="299"/>
      <c r="D50" s="167">
        <v>15</v>
      </c>
      <c r="E50" s="315" t="s">
        <v>469</v>
      </c>
      <c r="F50" s="316"/>
      <c r="G50" s="316"/>
      <c r="H50" s="317"/>
      <c r="I50" s="321">
        <v>420</v>
      </c>
      <c r="J50" s="322"/>
    </row>
    <row r="51" spans="1:10" ht="21.75" customHeight="1" thickBot="1">
      <c r="A51" s="306" t="s">
        <v>468</v>
      </c>
      <c r="B51" s="306"/>
      <c r="C51" s="306"/>
      <c r="D51" s="171">
        <v>20</v>
      </c>
      <c r="E51" s="318"/>
      <c r="F51" s="319"/>
      <c r="G51" s="319"/>
      <c r="H51" s="320"/>
      <c r="I51" s="291">
        <v>620</v>
      </c>
      <c r="J51" s="292"/>
    </row>
    <row r="52" spans="1:10" ht="24.75" customHeight="1">
      <c r="A52" s="378" t="s">
        <v>82</v>
      </c>
      <c r="B52" s="378"/>
      <c r="C52" s="378"/>
      <c r="D52" s="378"/>
      <c r="E52" s="378"/>
      <c r="F52" s="378"/>
      <c r="G52" s="378"/>
      <c r="H52" s="378"/>
      <c r="I52" s="378"/>
      <c r="J52" s="378"/>
    </row>
    <row r="53" spans="1:10" ht="15.75" thickBot="1">
      <c r="A53" s="173"/>
      <c r="B53" s="173"/>
      <c r="C53" s="173"/>
      <c r="D53" s="173"/>
      <c r="E53" s="173"/>
      <c r="F53" s="173"/>
      <c r="G53" s="173"/>
      <c r="H53" s="173"/>
      <c r="I53" s="173"/>
      <c r="J53" s="173"/>
    </row>
    <row r="54" spans="1:10" ht="14.25" thickBot="1">
      <c r="A54" s="276" t="s">
        <v>1</v>
      </c>
      <c r="B54" s="276"/>
      <c r="C54" s="276"/>
      <c r="D54" s="174" t="s">
        <v>130</v>
      </c>
      <c r="E54" s="277" t="s">
        <v>18</v>
      </c>
      <c r="F54" s="278"/>
      <c r="G54" s="278"/>
      <c r="H54" s="279"/>
      <c r="I54" s="276" t="s">
        <v>0</v>
      </c>
      <c r="J54" s="280"/>
    </row>
    <row r="55" spans="1:10" ht="13.5">
      <c r="A55" s="329" t="s">
        <v>470</v>
      </c>
      <c r="B55" s="329"/>
      <c r="C55" s="329"/>
      <c r="D55" s="168">
        <v>15</v>
      </c>
      <c r="E55" s="330" t="s">
        <v>471</v>
      </c>
      <c r="F55" s="331"/>
      <c r="G55" s="331"/>
      <c r="H55" s="332"/>
      <c r="I55" s="338">
        <f>I56+I57</f>
        <v>280</v>
      </c>
      <c r="J55" s="339"/>
    </row>
    <row r="56" spans="1:10" ht="13.5">
      <c r="A56" s="293" t="s">
        <v>472</v>
      </c>
      <c r="B56" s="293"/>
      <c r="C56" s="293"/>
      <c r="D56" s="169">
        <v>15</v>
      </c>
      <c r="E56" s="333"/>
      <c r="F56" s="334"/>
      <c r="G56" s="334"/>
      <c r="H56" s="332"/>
      <c r="I56" s="327">
        <v>200</v>
      </c>
      <c r="J56" s="328"/>
    </row>
    <row r="57" spans="1:10" ht="13.5">
      <c r="A57" s="293" t="s">
        <v>473</v>
      </c>
      <c r="B57" s="293"/>
      <c r="C57" s="293"/>
      <c r="D57" s="170">
        <v>15</v>
      </c>
      <c r="E57" s="333"/>
      <c r="F57" s="334"/>
      <c r="G57" s="334"/>
      <c r="H57" s="332"/>
      <c r="I57" s="342">
        <v>80</v>
      </c>
      <c r="J57" s="343"/>
    </row>
    <row r="58" spans="1:10" ht="13.5">
      <c r="A58" s="329" t="s">
        <v>474</v>
      </c>
      <c r="B58" s="329"/>
      <c r="C58" s="329"/>
      <c r="D58" s="169">
        <v>20</v>
      </c>
      <c r="E58" s="333"/>
      <c r="F58" s="334"/>
      <c r="G58" s="334"/>
      <c r="H58" s="332"/>
      <c r="I58" s="287">
        <f>I59+I60</f>
        <v>320</v>
      </c>
      <c r="J58" s="288"/>
    </row>
    <row r="59" spans="1:10" ht="13.5">
      <c r="A59" s="293" t="s">
        <v>472</v>
      </c>
      <c r="B59" s="293"/>
      <c r="C59" s="293"/>
      <c r="D59" s="169">
        <v>20</v>
      </c>
      <c r="E59" s="333"/>
      <c r="F59" s="334"/>
      <c r="G59" s="334"/>
      <c r="H59" s="332"/>
      <c r="I59" s="327">
        <v>240</v>
      </c>
      <c r="J59" s="328"/>
    </row>
    <row r="60" spans="1:10" ht="14.25" thickBot="1">
      <c r="A60" s="289" t="s">
        <v>473</v>
      </c>
      <c r="B60" s="289"/>
      <c r="C60" s="289"/>
      <c r="D60" s="171">
        <v>20</v>
      </c>
      <c r="E60" s="335"/>
      <c r="F60" s="336"/>
      <c r="G60" s="336"/>
      <c r="H60" s="337"/>
      <c r="I60" s="340">
        <v>80</v>
      </c>
      <c r="J60" s="341"/>
    </row>
    <row r="61" spans="1:10" ht="15.75" thickBot="1">
      <c r="A61" s="173"/>
      <c r="B61" s="173"/>
      <c r="C61" s="173"/>
      <c r="D61" s="173"/>
      <c r="E61" s="173"/>
      <c r="F61" s="173"/>
      <c r="G61" s="173"/>
      <c r="H61" s="173"/>
      <c r="I61" s="173"/>
      <c r="J61" s="173"/>
    </row>
    <row r="62" spans="1:10" ht="14.25" thickBot="1">
      <c r="A62" s="276" t="s">
        <v>1</v>
      </c>
      <c r="B62" s="276"/>
      <c r="C62" s="276"/>
      <c r="D62" s="174" t="s">
        <v>130</v>
      </c>
      <c r="E62" s="277" t="s">
        <v>18</v>
      </c>
      <c r="F62" s="278"/>
      <c r="G62" s="278"/>
      <c r="H62" s="279"/>
      <c r="I62" s="279" t="s">
        <v>0</v>
      </c>
      <c r="J62" s="280"/>
    </row>
    <row r="63" spans="1:10" ht="13.5">
      <c r="A63" s="344" t="s">
        <v>474</v>
      </c>
      <c r="B63" s="344"/>
      <c r="C63" s="344"/>
      <c r="D63" s="167">
        <v>15</v>
      </c>
      <c r="E63" s="345" t="s">
        <v>475</v>
      </c>
      <c r="F63" s="346"/>
      <c r="G63" s="346"/>
      <c r="H63" s="347"/>
      <c r="I63" s="285">
        <v>205</v>
      </c>
      <c r="J63" s="286"/>
    </row>
    <row r="64" spans="1:10" ht="13.5">
      <c r="A64" s="293" t="s">
        <v>476</v>
      </c>
      <c r="B64" s="293"/>
      <c r="C64" s="293"/>
      <c r="D64" s="169">
        <v>15</v>
      </c>
      <c r="E64" s="333"/>
      <c r="F64" s="331"/>
      <c r="G64" s="331"/>
      <c r="H64" s="332"/>
      <c r="I64" s="327">
        <v>200</v>
      </c>
      <c r="J64" s="328"/>
    </row>
    <row r="65" spans="1:10" ht="13.5">
      <c r="A65" s="293" t="s">
        <v>477</v>
      </c>
      <c r="B65" s="293"/>
      <c r="C65" s="293"/>
      <c r="D65" s="170">
        <v>15</v>
      </c>
      <c r="E65" s="333"/>
      <c r="F65" s="331"/>
      <c r="G65" s="331"/>
      <c r="H65" s="332"/>
      <c r="I65" s="342">
        <v>60</v>
      </c>
      <c r="J65" s="343"/>
    </row>
    <row r="66" spans="1:10" ht="13.5">
      <c r="A66" s="329" t="s">
        <v>474</v>
      </c>
      <c r="B66" s="329"/>
      <c r="C66" s="329"/>
      <c r="D66" s="169">
        <v>20</v>
      </c>
      <c r="E66" s="333"/>
      <c r="F66" s="331"/>
      <c r="G66" s="331"/>
      <c r="H66" s="332"/>
      <c r="I66" s="287">
        <v>215</v>
      </c>
      <c r="J66" s="288"/>
    </row>
    <row r="67" spans="1:10" ht="13.5">
      <c r="A67" s="293" t="s">
        <v>476</v>
      </c>
      <c r="B67" s="293"/>
      <c r="C67" s="293"/>
      <c r="D67" s="169">
        <v>20</v>
      </c>
      <c r="E67" s="333"/>
      <c r="F67" s="331"/>
      <c r="G67" s="331"/>
      <c r="H67" s="332"/>
      <c r="I67" s="327">
        <v>200</v>
      </c>
      <c r="J67" s="328"/>
    </row>
    <row r="68" spans="1:10" ht="14.25" thickBot="1">
      <c r="A68" s="289" t="s">
        <v>477</v>
      </c>
      <c r="B68" s="289"/>
      <c r="C68" s="289"/>
      <c r="D68" s="171">
        <v>20</v>
      </c>
      <c r="E68" s="335"/>
      <c r="F68" s="336"/>
      <c r="G68" s="336"/>
      <c r="H68" s="337"/>
      <c r="I68" s="340">
        <v>70</v>
      </c>
      <c r="J68" s="341"/>
    </row>
  </sheetData>
  <sheetProtection/>
  <mergeCells count="143">
    <mergeCell ref="A3:J3"/>
    <mergeCell ref="A1:J1"/>
    <mergeCell ref="A52:J52"/>
    <mergeCell ref="A26:J26"/>
    <mergeCell ref="A34:J34"/>
    <mergeCell ref="A35:J35"/>
    <mergeCell ref="A43:J43"/>
    <mergeCell ref="A44:J44"/>
    <mergeCell ref="A45:C45"/>
    <mergeCell ref="A31:C31"/>
    <mergeCell ref="D31:H31"/>
    <mergeCell ref="I31:J32"/>
    <mergeCell ref="A32:C32"/>
    <mergeCell ref="D32:H32"/>
    <mergeCell ref="A4:J4"/>
    <mergeCell ref="D28:H28"/>
    <mergeCell ref="I30:J30"/>
    <mergeCell ref="A30:C30"/>
    <mergeCell ref="A29:C29"/>
    <mergeCell ref="D29:H29"/>
    <mergeCell ref="I29:J29"/>
    <mergeCell ref="I45:J45"/>
    <mergeCell ref="A27:C27"/>
    <mergeCell ref="D27:H27"/>
    <mergeCell ref="I27:J27"/>
    <mergeCell ref="I28:J28"/>
    <mergeCell ref="I36:J36"/>
    <mergeCell ref="D30:H30"/>
    <mergeCell ref="A38:C38"/>
    <mergeCell ref="E38:H38"/>
    <mergeCell ref="A23:C23"/>
    <mergeCell ref="I23:J23"/>
    <mergeCell ref="A22:C22"/>
    <mergeCell ref="E22:H23"/>
    <mergeCell ref="I24:J24"/>
    <mergeCell ref="A25:C25"/>
    <mergeCell ref="I25:J25"/>
    <mergeCell ref="A24:C24"/>
    <mergeCell ref="E24:H25"/>
    <mergeCell ref="A68:C68"/>
    <mergeCell ref="I68:J68"/>
    <mergeCell ref="A67:C67"/>
    <mergeCell ref="I21:J21"/>
    <mergeCell ref="A20:C20"/>
    <mergeCell ref="E20:H20"/>
    <mergeCell ref="I20:J20"/>
    <mergeCell ref="A21:C21"/>
    <mergeCell ref="E21:H21"/>
    <mergeCell ref="A36:C36"/>
    <mergeCell ref="A64:C64"/>
    <mergeCell ref="I64:J64"/>
    <mergeCell ref="A63:C63"/>
    <mergeCell ref="E63:H68"/>
    <mergeCell ref="A65:C65"/>
    <mergeCell ref="I65:J65"/>
    <mergeCell ref="I63:J63"/>
    <mergeCell ref="A66:C66"/>
    <mergeCell ref="I66:J66"/>
    <mergeCell ref="I67:J67"/>
    <mergeCell ref="A62:C62"/>
    <mergeCell ref="E62:H62"/>
    <mergeCell ref="I62:J62"/>
    <mergeCell ref="A39:C39"/>
    <mergeCell ref="E39:H39"/>
    <mergeCell ref="A46:J46"/>
    <mergeCell ref="A47:C47"/>
    <mergeCell ref="E47:H47"/>
    <mergeCell ref="I59:J59"/>
    <mergeCell ref="E45:H45"/>
    <mergeCell ref="A60:C60"/>
    <mergeCell ref="I60:J60"/>
    <mergeCell ref="A59:C59"/>
    <mergeCell ref="I57:J57"/>
    <mergeCell ref="A58:C58"/>
    <mergeCell ref="I58:J58"/>
    <mergeCell ref="E54:H54"/>
    <mergeCell ref="I54:J54"/>
    <mergeCell ref="A50:C50"/>
    <mergeCell ref="E50:H51"/>
    <mergeCell ref="I50:J50"/>
    <mergeCell ref="I47:J47"/>
    <mergeCell ref="A48:C48"/>
    <mergeCell ref="E48:H48"/>
    <mergeCell ref="I48:J48"/>
    <mergeCell ref="A51:C51"/>
    <mergeCell ref="A56:C56"/>
    <mergeCell ref="I56:J56"/>
    <mergeCell ref="A55:C55"/>
    <mergeCell ref="E55:H60"/>
    <mergeCell ref="A57:C57"/>
    <mergeCell ref="A49:C49"/>
    <mergeCell ref="E49:H49"/>
    <mergeCell ref="I49:J49"/>
    <mergeCell ref="I55:J55"/>
    <mergeCell ref="A54:C54"/>
    <mergeCell ref="I51:J51"/>
    <mergeCell ref="A16:C16"/>
    <mergeCell ref="E16:H17"/>
    <mergeCell ref="I16:J16"/>
    <mergeCell ref="A17:C17"/>
    <mergeCell ref="I17:J17"/>
    <mergeCell ref="I39:J39"/>
    <mergeCell ref="A40:C40"/>
    <mergeCell ref="E40:H40"/>
    <mergeCell ref="I40:J40"/>
    <mergeCell ref="A37:J37"/>
    <mergeCell ref="A15:C15"/>
    <mergeCell ref="A42:J42"/>
    <mergeCell ref="A41:J41"/>
    <mergeCell ref="E15:H15"/>
    <mergeCell ref="I15:J15"/>
    <mergeCell ref="I38:J38"/>
    <mergeCell ref="E36:H36"/>
    <mergeCell ref="I22:J22"/>
    <mergeCell ref="A28:C28"/>
    <mergeCell ref="A14:C14"/>
    <mergeCell ref="E14:H14"/>
    <mergeCell ref="I14:J14"/>
    <mergeCell ref="A13:C13"/>
    <mergeCell ref="E13:H13"/>
    <mergeCell ref="I13:J13"/>
    <mergeCell ref="A12:C12"/>
    <mergeCell ref="E12:H12"/>
    <mergeCell ref="I12:J12"/>
    <mergeCell ref="A11:C11"/>
    <mergeCell ref="E11:H11"/>
    <mergeCell ref="I11:J11"/>
    <mergeCell ref="A10:C10"/>
    <mergeCell ref="E10:H10"/>
    <mergeCell ref="I10:J10"/>
    <mergeCell ref="I8:J8"/>
    <mergeCell ref="A9:C9"/>
    <mergeCell ref="E9:H9"/>
    <mergeCell ref="I9:J9"/>
    <mergeCell ref="A8:C8"/>
    <mergeCell ref="E8:H8"/>
    <mergeCell ref="A5:C5"/>
    <mergeCell ref="E5:H5"/>
    <mergeCell ref="I5:J5"/>
    <mergeCell ref="A6:J6"/>
    <mergeCell ref="A7:C7"/>
    <mergeCell ref="E7:H7"/>
    <mergeCell ref="I7:J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view="pageLayout" zoomScaleSheetLayoutView="100" workbookViewId="0" topLeftCell="A1">
      <selection activeCell="F11" sqref="F11:G12"/>
    </sheetView>
  </sheetViews>
  <sheetFormatPr defaultColWidth="8.00390625" defaultRowHeight="12.75"/>
  <cols>
    <col min="1" max="1" width="12.75390625" style="6" customWidth="1"/>
    <col min="2" max="2" width="12.25390625" style="6" customWidth="1"/>
    <col min="3" max="3" width="10.375" style="8" customWidth="1"/>
    <col min="4" max="4" width="8.25390625" style="6" customWidth="1"/>
    <col min="5" max="5" width="10.75390625" style="6" hidden="1" customWidth="1"/>
    <col min="6" max="6" width="6.625" style="40" customWidth="1"/>
    <col min="7" max="7" width="5.75390625" style="6" customWidth="1"/>
    <col min="8" max="8" width="8.625" style="6" customWidth="1"/>
    <col min="9" max="9" width="1.25" style="6" customWidth="1"/>
    <col min="10" max="11" width="8.00390625" style="6" customWidth="1"/>
    <col min="12" max="12" width="6.375" style="6" customWidth="1"/>
    <col min="13" max="13" width="3.75390625" style="6" customWidth="1"/>
    <col min="14" max="16384" width="8.00390625" style="6" customWidth="1"/>
  </cols>
  <sheetData>
    <row r="1" spans="1:13" s="12" customFormat="1" ht="29.25" customHeight="1" thickBot="1">
      <c r="A1" s="391" t="s">
        <v>440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3"/>
    </row>
    <row r="2" spans="1:13" s="38" customFormat="1" ht="18" customHeight="1" thickBot="1">
      <c r="A2" s="209"/>
      <c r="B2" s="210"/>
      <c r="C2" s="211"/>
      <c r="D2" s="211"/>
      <c r="E2" s="211"/>
      <c r="F2" s="212"/>
      <c r="G2" s="213"/>
      <c r="H2" s="213"/>
      <c r="I2" s="213"/>
      <c r="J2" s="213"/>
      <c r="K2" s="213"/>
      <c r="L2" s="213"/>
      <c r="M2" s="213"/>
    </row>
    <row r="3" spans="1:13" s="12" customFormat="1" ht="15" customHeight="1" thickBot="1">
      <c r="A3" s="391" t="s">
        <v>391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3"/>
    </row>
    <row r="4" spans="1:14" s="14" customFormat="1" ht="12" customHeight="1" thickBot="1">
      <c r="A4" s="214"/>
      <c r="B4" s="215"/>
      <c r="C4" s="216"/>
      <c r="D4" s="217"/>
      <c r="E4" s="217"/>
      <c r="F4" s="218"/>
      <c r="G4" s="219"/>
      <c r="H4" s="219"/>
      <c r="I4" s="219"/>
      <c r="J4" s="219"/>
      <c r="K4" s="219"/>
      <c r="L4" s="219"/>
      <c r="M4" s="219"/>
      <c r="N4" s="15"/>
    </row>
    <row r="5" spans="1:15" s="14" customFormat="1" ht="22.5" customHeight="1" thickBot="1">
      <c r="A5" s="412" t="s">
        <v>1</v>
      </c>
      <c r="B5" s="411" t="s">
        <v>2</v>
      </c>
      <c r="C5" s="411" t="s">
        <v>3</v>
      </c>
      <c r="D5" s="412" t="s">
        <v>504</v>
      </c>
      <c r="E5" s="412"/>
      <c r="F5" s="412"/>
      <c r="G5" s="412"/>
      <c r="H5" s="412"/>
      <c r="I5" s="412"/>
      <c r="J5" s="220" t="s">
        <v>14</v>
      </c>
      <c r="K5" s="221"/>
      <c r="L5" s="221"/>
      <c r="M5" s="221"/>
      <c r="N5" s="12"/>
      <c r="O5" s="12"/>
    </row>
    <row r="6" spans="1:13" s="15" customFormat="1" ht="15" customHeight="1" thickBot="1">
      <c r="A6" s="412"/>
      <c r="B6" s="411"/>
      <c r="C6" s="411"/>
      <c r="D6" s="412" t="s">
        <v>4</v>
      </c>
      <c r="E6" s="412"/>
      <c r="F6" s="412" t="s">
        <v>5</v>
      </c>
      <c r="G6" s="412"/>
      <c r="H6" s="412" t="s">
        <v>6</v>
      </c>
      <c r="I6" s="412"/>
      <c r="J6" s="220" t="s">
        <v>13</v>
      </c>
      <c r="K6" s="221"/>
      <c r="L6" s="221"/>
      <c r="M6" s="221"/>
    </row>
    <row r="7" spans="1:13" s="14" customFormat="1" ht="25.5" customHeight="1" thickBot="1">
      <c r="A7" s="410" t="s">
        <v>7</v>
      </c>
      <c r="B7" s="406">
        <v>7010</v>
      </c>
      <c r="C7" s="406" t="s">
        <v>10</v>
      </c>
      <c r="D7" s="405">
        <v>2</v>
      </c>
      <c r="E7" s="147"/>
      <c r="F7" s="405">
        <v>2</v>
      </c>
      <c r="G7" s="405"/>
      <c r="H7" s="405">
        <v>0</v>
      </c>
      <c r="I7" s="405"/>
      <c r="J7" s="222" t="s">
        <v>15</v>
      </c>
      <c r="K7" s="223"/>
      <c r="L7" s="223"/>
      <c r="M7" s="223"/>
    </row>
    <row r="8" spans="1:13" s="15" customFormat="1" ht="16.5" customHeight="1" thickBot="1">
      <c r="A8" s="410"/>
      <c r="B8" s="406"/>
      <c r="C8" s="406"/>
      <c r="D8" s="409"/>
      <c r="E8" s="147"/>
      <c r="F8" s="405"/>
      <c r="G8" s="405"/>
      <c r="H8" s="405"/>
      <c r="I8" s="405"/>
      <c r="J8" s="224"/>
      <c r="K8" s="224"/>
      <c r="L8" s="224"/>
      <c r="M8" s="224"/>
    </row>
    <row r="9" spans="1:13" s="14" customFormat="1" ht="13.5" customHeight="1" thickBot="1">
      <c r="A9" s="410" t="s">
        <v>8</v>
      </c>
      <c r="B9" s="406">
        <v>7450</v>
      </c>
      <c r="C9" s="406" t="s">
        <v>10</v>
      </c>
      <c r="D9" s="405">
        <v>4</v>
      </c>
      <c r="E9" s="405"/>
      <c r="F9" s="405">
        <v>2</v>
      </c>
      <c r="G9" s="405"/>
      <c r="H9" s="405">
        <v>0</v>
      </c>
      <c r="I9" s="405"/>
      <c r="J9" s="222" t="s">
        <v>16</v>
      </c>
      <c r="K9" s="223"/>
      <c r="L9" s="223"/>
      <c r="M9" s="223"/>
    </row>
    <row r="10" spans="1:13" s="1" customFormat="1" ht="20.25" customHeight="1" thickBot="1">
      <c r="A10" s="410"/>
      <c r="B10" s="406"/>
      <c r="C10" s="406"/>
      <c r="D10" s="409"/>
      <c r="E10" s="409"/>
      <c r="F10" s="405"/>
      <c r="G10" s="405"/>
      <c r="H10" s="405"/>
      <c r="I10" s="405"/>
      <c r="J10" s="224"/>
      <c r="K10" s="224"/>
      <c r="L10" s="224"/>
      <c r="M10" s="224"/>
    </row>
    <row r="11" spans="1:13" s="1" customFormat="1" ht="17.25" customHeight="1" thickBot="1">
      <c r="A11" s="410" t="s">
        <v>9</v>
      </c>
      <c r="B11" s="406" t="s">
        <v>10</v>
      </c>
      <c r="C11" s="406">
        <v>9270</v>
      </c>
      <c r="D11" s="405">
        <v>4</v>
      </c>
      <c r="E11" s="405"/>
      <c r="F11" s="405">
        <v>4</v>
      </c>
      <c r="G11" s="405"/>
      <c r="H11" s="405">
        <v>0</v>
      </c>
      <c r="I11" s="405"/>
      <c r="J11" s="225" t="s">
        <v>17</v>
      </c>
      <c r="K11" s="226"/>
      <c r="L11" s="226"/>
      <c r="M11" s="226"/>
    </row>
    <row r="12" spans="1:13" s="16" customFormat="1" ht="11.25" customHeight="1" thickBot="1">
      <c r="A12" s="410"/>
      <c r="B12" s="406"/>
      <c r="C12" s="406"/>
      <c r="D12" s="409"/>
      <c r="E12" s="409"/>
      <c r="F12" s="405"/>
      <c r="G12" s="405"/>
      <c r="H12" s="405"/>
      <c r="I12" s="405"/>
      <c r="J12" s="136"/>
      <c r="K12" s="136"/>
      <c r="L12" s="136"/>
      <c r="M12" s="136"/>
    </row>
    <row r="13" spans="1:13" s="16" customFormat="1" ht="8.25" customHeight="1" thickBot="1">
      <c r="A13" s="410" t="s">
        <v>11</v>
      </c>
      <c r="B13" s="406" t="s">
        <v>10</v>
      </c>
      <c r="C13" s="406">
        <v>10920</v>
      </c>
      <c r="D13" s="405">
        <v>5</v>
      </c>
      <c r="E13" s="405"/>
      <c r="F13" s="405">
        <v>4</v>
      </c>
      <c r="G13" s="405"/>
      <c r="H13" s="405">
        <v>4</v>
      </c>
      <c r="I13" s="405"/>
      <c r="J13" s="227"/>
      <c r="K13" s="227"/>
      <c r="L13" s="227"/>
      <c r="M13" s="227"/>
    </row>
    <row r="14" spans="1:13" s="17" customFormat="1" ht="15.75" customHeight="1" thickBot="1">
      <c r="A14" s="410"/>
      <c r="B14" s="406"/>
      <c r="C14" s="406"/>
      <c r="D14" s="409"/>
      <c r="E14" s="409"/>
      <c r="F14" s="405"/>
      <c r="G14" s="405"/>
      <c r="H14" s="405"/>
      <c r="I14" s="405"/>
      <c r="J14" s="227"/>
      <c r="K14" s="227"/>
      <c r="L14" s="227"/>
      <c r="M14" s="227"/>
    </row>
    <row r="15" spans="1:13" s="17" customFormat="1" ht="3" customHeight="1" thickBot="1">
      <c r="A15" s="410" t="s">
        <v>12</v>
      </c>
      <c r="B15" s="406">
        <v>5910</v>
      </c>
      <c r="C15" s="406" t="s">
        <v>10</v>
      </c>
      <c r="D15" s="405">
        <v>5</v>
      </c>
      <c r="E15" s="405"/>
      <c r="F15" s="405">
        <v>0</v>
      </c>
      <c r="G15" s="405"/>
      <c r="H15" s="405">
        <v>0</v>
      </c>
      <c r="I15" s="405"/>
      <c r="J15" s="228"/>
      <c r="K15" s="228"/>
      <c r="L15" s="228"/>
      <c r="M15" s="228"/>
    </row>
    <row r="16" spans="1:13" s="17" customFormat="1" ht="12" customHeight="1" thickBot="1">
      <c r="A16" s="410"/>
      <c r="B16" s="406"/>
      <c r="C16" s="406"/>
      <c r="D16" s="409"/>
      <c r="E16" s="409"/>
      <c r="F16" s="405"/>
      <c r="G16" s="405"/>
      <c r="H16" s="405"/>
      <c r="I16" s="405"/>
      <c r="J16" s="228"/>
      <c r="K16" s="228"/>
      <c r="L16" s="228"/>
      <c r="M16" s="228"/>
    </row>
    <row r="17" spans="1:13" s="17" customFormat="1" ht="16.5" customHeight="1" thickBot="1">
      <c r="A17" s="228"/>
      <c r="B17" s="229"/>
      <c r="C17" s="224"/>
      <c r="D17" s="230"/>
      <c r="E17" s="230"/>
      <c r="F17" s="231"/>
      <c r="G17" s="232"/>
      <c r="H17" s="228"/>
      <c r="I17" s="228"/>
      <c r="J17" s="228"/>
      <c r="K17" s="228"/>
      <c r="L17" s="228"/>
      <c r="M17" s="228"/>
    </row>
    <row r="18" spans="1:13" s="17" customFormat="1" ht="17.25" customHeight="1" thickBot="1">
      <c r="A18" s="394" t="s">
        <v>441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6"/>
    </row>
    <row r="19" spans="1:13" s="17" customFormat="1" ht="16.5" customHeight="1" thickBot="1">
      <c r="A19" s="400" t="s">
        <v>1</v>
      </c>
      <c r="B19" s="401"/>
      <c r="C19" s="402"/>
      <c r="D19" s="401" t="s">
        <v>18</v>
      </c>
      <c r="E19" s="401"/>
      <c r="F19" s="401"/>
      <c r="G19" s="401"/>
      <c r="H19" s="401"/>
      <c r="I19" s="401"/>
      <c r="J19" s="401"/>
      <c r="K19" s="402"/>
      <c r="L19" s="403" t="s">
        <v>0</v>
      </c>
      <c r="M19" s="404"/>
    </row>
    <row r="20" spans="1:13" s="17" customFormat="1" ht="38.25" customHeight="1">
      <c r="A20" s="383" t="s">
        <v>19</v>
      </c>
      <c r="B20" s="383"/>
      <c r="C20" s="383"/>
      <c r="D20" s="372" t="s">
        <v>20</v>
      </c>
      <c r="E20" s="373"/>
      <c r="F20" s="373"/>
      <c r="G20" s="373"/>
      <c r="H20" s="373"/>
      <c r="I20" s="373"/>
      <c r="J20" s="373"/>
      <c r="K20" s="374"/>
      <c r="L20" s="387">
        <v>4200</v>
      </c>
      <c r="M20" s="388"/>
    </row>
    <row r="21" spans="1:13" s="17" customFormat="1" ht="40.5" customHeight="1">
      <c r="A21" s="385" t="s">
        <v>21</v>
      </c>
      <c r="B21" s="385"/>
      <c r="C21" s="385"/>
      <c r="D21" s="386" t="s">
        <v>22</v>
      </c>
      <c r="E21" s="386"/>
      <c r="F21" s="386"/>
      <c r="G21" s="386"/>
      <c r="H21" s="386"/>
      <c r="I21" s="386"/>
      <c r="J21" s="386"/>
      <c r="K21" s="386"/>
      <c r="L21" s="389">
        <v>1300</v>
      </c>
      <c r="M21" s="390"/>
    </row>
    <row r="22" spans="1:13" s="17" customFormat="1" ht="27" customHeight="1">
      <c r="A22" s="385" t="s">
        <v>23</v>
      </c>
      <c r="B22" s="385"/>
      <c r="C22" s="385"/>
      <c r="D22" s="386" t="s">
        <v>24</v>
      </c>
      <c r="E22" s="386"/>
      <c r="F22" s="386"/>
      <c r="G22" s="386"/>
      <c r="H22" s="386"/>
      <c r="I22" s="386"/>
      <c r="J22" s="386"/>
      <c r="K22" s="386"/>
      <c r="L22" s="389">
        <v>1300</v>
      </c>
      <c r="M22" s="390"/>
    </row>
    <row r="23" spans="1:13" s="17" customFormat="1" ht="48.75" customHeight="1">
      <c r="A23" s="385" t="s">
        <v>25</v>
      </c>
      <c r="B23" s="385"/>
      <c r="C23" s="385"/>
      <c r="D23" s="386" t="s">
        <v>26</v>
      </c>
      <c r="E23" s="386"/>
      <c r="F23" s="386"/>
      <c r="G23" s="386"/>
      <c r="H23" s="386"/>
      <c r="I23" s="386"/>
      <c r="J23" s="386"/>
      <c r="K23" s="386"/>
      <c r="L23" s="389">
        <v>800</v>
      </c>
      <c r="M23" s="390"/>
    </row>
    <row r="24" spans="1:13" s="17" customFormat="1" ht="39" customHeight="1">
      <c r="A24" s="385" t="s">
        <v>27</v>
      </c>
      <c r="B24" s="385"/>
      <c r="C24" s="385"/>
      <c r="D24" s="386" t="s">
        <v>28</v>
      </c>
      <c r="E24" s="386"/>
      <c r="F24" s="386"/>
      <c r="G24" s="386"/>
      <c r="H24" s="386"/>
      <c r="I24" s="386"/>
      <c r="J24" s="386"/>
      <c r="K24" s="386"/>
      <c r="L24" s="389">
        <v>800</v>
      </c>
      <c r="M24" s="390"/>
    </row>
    <row r="25" spans="1:13" s="17" customFormat="1" ht="50.25" customHeight="1">
      <c r="A25" s="385" t="s">
        <v>29</v>
      </c>
      <c r="B25" s="385"/>
      <c r="C25" s="385"/>
      <c r="D25" s="386" t="s">
        <v>30</v>
      </c>
      <c r="E25" s="386"/>
      <c r="F25" s="386"/>
      <c r="G25" s="386"/>
      <c r="H25" s="386"/>
      <c r="I25" s="386"/>
      <c r="J25" s="386"/>
      <c r="K25" s="386"/>
      <c r="L25" s="389">
        <v>1050</v>
      </c>
      <c r="M25" s="390"/>
    </row>
    <row r="26" spans="1:13" s="14" customFormat="1" ht="49.5" customHeight="1">
      <c r="A26" s="385" t="s">
        <v>31</v>
      </c>
      <c r="B26" s="385"/>
      <c r="C26" s="385"/>
      <c r="D26" s="386" t="s">
        <v>32</v>
      </c>
      <c r="E26" s="386"/>
      <c r="F26" s="386"/>
      <c r="G26" s="386"/>
      <c r="H26" s="386"/>
      <c r="I26" s="386"/>
      <c r="J26" s="386"/>
      <c r="K26" s="386"/>
      <c r="L26" s="389">
        <v>500</v>
      </c>
      <c r="M26" s="390"/>
    </row>
    <row r="27" spans="1:13" s="14" customFormat="1" ht="25.5" customHeight="1">
      <c r="A27" s="385" t="s">
        <v>33</v>
      </c>
      <c r="B27" s="385"/>
      <c r="C27" s="385"/>
      <c r="D27" s="386" t="s">
        <v>34</v>
      </c>
      <c r="E27" s="386"/>
      <c r="F27" s="386"/>
      <c r="G27" s="386"/>
      <c r="H27" s="386"/>
      <c r="I27" s="386"/>
      <c r="J27" s="386"/>
      <c r="K27" s="386"/>
      <c r="L27" s="389">
        <v>1700</v>
      </c>
      <c r="M27" s="390"/>
    </row>
    <row r="28" spans="1:13" s="14" customFormat="1" ht="48" customHeight="1">
      <c r="A28" s="385" t="s">
        <v>35</v>
      </c>
      <c r="B28" s="385"/>
      <c r="C28" s="385"/>
      <c r="D28" s="386" t="s">
        <v>36</v>
      </c>
      <c r="E28" s="386"/>
      <c r="F28" s="386"/>
      <c r="G28" s="386"/>
      <c r="H28" s="386"/>
      <c r="I28" s="386"/>
      <c r="J28" s="386"/>
      <c r="K28" s="386"/>
      <c r="L28" s="389">
        <v>5900</v>
      </c>
      <c r="M28" s="390"/>
    </row>
    <row r="29" spans="1:13" s="14" customFormat="1" ht="51" customHeight="1">
      <c r="A29" s="385" t="s">
        <v>37</v>
      </c>
      <c r="B29" s="385"/>
      <c r="C29" s="385"/>
      <c r="D29" s="386" t="s">
        <v>38</v>
      </c>
      <c r="E29" s="386"/>
      <c r="F29" s="386"/>
      <c r="G29" s="386"/>
      <c r="H29" s="386"/>
      <c r="I29" s="386"/>
      <c r="J29" s="386"/>
      <c r="K29" s="386"/>
      <c r="L29" s="389">
        <v>2950</v>
      </c>
      <c r="M29" s="390"/>
    </row>
    <row r="30" spans="1:13" s="14" customFormat="1" ht="24.75" customHeight="1" thickBot="1">
      <c r="A30" s="407" t="s">
        <v>39</v>
      </c>
      <c r="B30" s="407"/>
      <c r="C30" s="407"/>
      <c r="D30" s="408" t="s">
        <v>40</v>
      </c>
      <c r="E30" s="408"/>
      <c r="F30" s="408"/>
      <c r="G30" s="408"/>
      <c r="H30" s="408"/>
      <c r="I30" s="408"/>
      <c r="J30" s="408"/>
      <c r="K30" s="408"/>
      <c r="L30" s="413">
        <v>3550</v>
      </c>
      <c r="M30" s="414"/>
    </row>
    <row r="31" spans="1:13" s="14" customFormat="1" ht="24" customHeight="1">
      <c r="A31" s="383" t="s">
        <v>41</v>
      </c>
      <c r="B31" s="383"/>
      <c r="C31" s="383"/>
      <c r="D31" s="384" t="s">
        <v>42</v>
      </c>
      <c r="E31" s="384"/>
      <c r="F31" s="384"/>
      <c r="G31" s="384"/>
      <c r="H31" s="384"/>
      <c r="I31" s="384"/>
      <c r="J31" s="384"/>
      <c r="K31" s="384"/>
      <c r="L31" s="387">
        <v>1200</v>
      </c>
      <c r="M31" s="388"/>
    </row>
    <row r="32" spans="1:13" s="14" customFormat="1" ht="13.5" customHeight="1">
      <c r="A32" s="385" t="s">
        <v>43</v>
      </c>
      <c r="B32" s="385"/>
      <c r="C32" s="385"/>
      <c r="D32" s="386" t="s">
        <v>44</v>
      </c>
      <c r="E32" s="386"/>
      <c r="F32" s="386"/>
      <c r="G32" s="386"/>
      <c r="H32" s="386"/>
      <c r="I32" s="386"/>
      <c r="J32" s="386"/>
      <c r="K32" s="386"/>
      <c r="L32" s="389">
        <v>950</v>
      </c>
      <c r="M32" s="390"/>
    </row>
    <row r="33" spans="1:13" s="14" customFormat="1" ht="24" customHeight="1">
      <c r="A33" s="385" t="s">
        <v>45</v>
      </c>
      <c r="B33" s="385"/>
      <c r="C33" s="385"/>
      <c r="D33" s="386" t="s">
        <v>46</v>
      </c>
      <c r="E33" s="386"/>
      <c r="F33" s="386"/>
      <c r="G33" s="386"/>
      <c r="H33" s="386"/>
      <c r="I33" s="386"/>
      <c r="J33" s="386"/>
      <c r="K33" s="386"/>
      <c r="L33" s="389">
        <v>20</v>
      </c>
      <c r="M33" s="390"/>
    </row>
    <row r="34" spans="1:13" s="14" customFormat="1" ht="39.75" customHeight="1">
      <c r="A34" s="385" t="s">
        <v>47</v>
      </c>
      <c r="B34" s="385"/>
      <c r="C34" s="385"/>
      <c r="D34" s="386" t="s">
        <v>48</v>
      </c>
      <c r="E34" s="386"/>
      <c r="F34" s="386"/>
      <c r="G34" s="386"/>
      <c r="H34" s="386"/>
      <c r="I34" s="386"/>
      <c r="J34" s="386"/>
      <c r="K34" s="386"/>
      <c r="L34" s="389">
        <v>700</v>
      </c>
      <c r="M34" s="390"/>
    </row>
    <row r="35" spans="1:13" s="14" customFormat="1" ht="24" customHeight="1">
      <c r="A35" s="385" t="s">
        <v>444</v>
      </c>
      <c r="B35" s="385"/>
      <c r="C35" s="385"/>
      <c r="D35" s="386" t="s">
        <v>49</v>
      </c>
      <c r="E35" s="386"/>
      <c r="F35" s="386"/>
      <c r="G35" s="386"/>
      <c r="H35" s="386"/>
      <c r="I35" s="386"/>
      <c r="J35" s="386"/>
      <c r="K35" s="386"/>
      <c r="L35" s="389">
        <v>600</v>
      </c>
      <c r="M35" s="390"/>
    </row>
    <row r="36" spans="1:13" s="14" customFormat="1" ht="22.5" customHeight="1">
      <c r="A36" s="385" t="s">
        <v>50</v>
      </c>
      <c r="B36" s="385"/>
      <c r="C36" s="385"/>
      <c r="D36" s="386" t="s">
        <v>51</v>
      </c>
      <c r="E36" s="386"/>
      <c r="F36" s="386"/>
      <c r="G36" s="386"/>
      <c r="H36" s="386"/>
      <c r="I36" s="386"/>
      <c r="J36" s="386"/>
      <c r="K36" s="386"/>
      <c r="L36" s="389">
        <v>500</v>
      </c>
      <c r="M36" s="390"/>
    </row>
    <row r="37" spans="1:13" s="14" customFormat="1" ht="40.5" customHeight="1" thickBot="1">
      <c r="A37" s="407" t="s">
        <v>52</v>
      </c>
      <c r="B37" s="407"/>
      <c r="C37" s="407"/>
      <c r="D37" s="408" t="s">
        <v>53</v>
      </c>
      <c r="E37" s="408"/>
      <c r="F37" s="408"/>
      <c r="G37" s="408"/>
      <c r="H37" s="408"/>
      <c r="I37" s="408"/>
      <c r="J37" s="408"/>
      <c r="K37" s="408"/>
      <c r="L37" s="413">
        <v>250</v>
      </c>
      <c r="M37" s="414"/>
    </row>
    <row r="38" spans="1:13" s="14" customFormat="1" ht="17.25" customHeight="1" thickBot="1">
      <c r="A38" s="69"/>
      <c r="B38" s="69"/>
      <c r="C38" s="70"/>
      <c r="D38" s="69"/>
      <c r="E38" s="69"/>
      <c r="F38" s="233"/>
      <c r="G38" s="69"/>
      <c r="H38" s="69"/>
      <c r="I38" s="234"/>
      <c r="J38" s="234"/>
      <c r="K38" s="234"/>
      <c r="L38" s="234"/>
      <c r="M38" s="234"/>
    </row>
    <row r="39" spans="1:13" s="14" customFormat="1" ht="21.75" customHeight="1" thickBot="1">
      <c r="A39" s="422" t="s">
        <v>67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</row>
    <row r="40" spans="1:15" s="14" customFormat="1" ht="18.75" customHeight="1" thickBot="1">
      <c r="A40" s="189" t="s">
        <v>1</v>
      </c>
      <c r="B40" s="434" t="s">
        <v>232</v>
      </c>
      <c r="C40" s="435"/>
      <c r="D40" s="435"/>
      <c r="E40" s="435"/>
      <c r="F40" s="435"/>
      <c r="G40" s="435"/>
      <c r="H40" s="435"/>
      <c r="I40" s="435"/>
      <c r="J40" s="435"/>
      <c r="K40" s="436"/>
      <c r="L40" s="279" t="s">
        <v>0</v>
      </c>
      <c r="M40" s="280"/>
      <c r="N40"/>
      <c r="O40"/>
    </row>
    <row r="41" spans="1:13" s="14" customFormat="1" ht="48.75" customHeight="1">
      <c r="A41" s="58" t="s">
        <v>55</v>
      </c>
      <c r="B41" s="415" t="s">
        <v>56</v>
      </c>
      <c r="C41" s="416"/>
      <c r="D41" s="416"/>
      <c r="E41" s="416"/>
      <c r="F41" s="416"/>
      <c r="G41" s="416"/>
      <c r="H41" s="416"/>
      <c r="I41" s="416"/>
      <c r="J41" s="416"/>
      <c r="K41" s="417"/>
      <c r="L41" s="356">
        <v>19900</v>
      </c>
      <c r="M41" s="357"/>
    </row>
    <row r="42" spans="1:13" s="14" customFormat="1" ht="39.75" customHeight="1">
      <c r="A42" s="58" t="s">
        <v>57</v>
      </c>
      <c r="B42" s="418" t="s">
        <v>58</v>
      </c>
      <c r="C42" s="419"/>
      <c r="D42" s="419"/>
      <c r="E42" s="419"/>
      <c r="F42" s="419"/>
      <c r="G42" s="419"/>
      <c r="H42" s="419"/>
      <c r="I42" s="419"/>
      <c r="J42" s="419"/>
      <c r="K42" s="420"/>
      <c r="L42" s="356">
        <v>7900</v>
      </c>
      <c r="M42" s="357"/>
    </row>
    <row r="43" spans="1:13" s="14" customFormat="1" ht="42.75" customHeight="1">
      <c r="A43" s="57" t="s">
        <v>59</v>
      </c>
      <c r="B43" s="421" t="s">
        <v>60</v>
      </c>
      <c r="C43" s="419"/>
      <c r="D43" s="419"/>
      <c r="E43" s="419"/>
      <c r="F43" s="419"/>
      <c r="G43" s="419"/>
      <c r="H43" s="419"/>
      <c r="I43" s="419"/>
      <c r="J43" s="419"/>
      <c r="K43" s="420"/>
      <c r="L43" s="287">
        <v>8200</v>
      </c>
      <c r="M43" s="288"/>
    </row>
    <row r="44" spans="1:13" s="14" customFormat="1" ht="51.75" customHeight="1">
      <c r="A44" s="57" t="s">
        <v>61</v>
      </c>
      <c r="B44" s="421" t="s">
        <v>62</v>
      </c>
      <c r="C44" s="419"/>
      <c r="D44" s="419"/>
      <c r="E44" s="419"/>
      <c r="F44" s="419"/>
      <c r="G44" s="419"/>
      <c r="H44" s="419"/>
      <c r="I44" s="419"/>
      <c r="J44" s="419"/>
      <c r="K44" s="420"/>
      <c r="L44" s="287">
        <v>10600</v>
      </c>
      <c r="M44" s="288"/>
    </row>
    <row r="45" spans="1:13" s="14" customFormat="1" ht="47.25" customHeight="1">
      <c r="A45" s="57" t="s">
        <v>63</v>
      </c>
      <c r="B45" s="421" t="s">
        <v>64</v>
      </c>
      <c r="C45" s="419"/>
      <c r="D45" s="419"/>
      <c r="E45" s="419"/>
      <c r="F45" s="419"/>
      <c r="G45" s="419"/>
      <c r="H45" s="419"/>
      <c r="I45" s="419"/>
      <c r="J45" s="419"/>
      <c r="K45" s="420"/>
      <c r="L45" s="428">
        <v>12000</v>
      </c>
      <c r="M45" s="429"/>
    </row>
    <row r="46" spans="1:13" s="14" customFormat="1" ht="25.5" customHeight="1" thickBot="1">
      <c r="A46" s="57" t="s">
        <v>65</v>
      </c>
      <c r="B46" s="425" t="s">
        <v>66</v>
      </c>
      <c r="C46" s="426"/>
      <c r="D46" s="426"/>
      <c r="E46" s="426"/>
      <c r="F46" s="426"/>
      <c r="G46" s="426"/>
      <c r="H46" s="426"/>
      <c r="I46" s="426"/>
      <c r="J46" s="426"/>
      <c r="K46" s="427"/>
      <c r="L46" s="291">
        <v>14000</v>
      </c>
      <c r="M46" s="292"/>
    </row>
    <row r="47" spans="1:15" s="14" customFormat="1" ht="24.75" customHeight="1">
      <c r="A47" s="397" t="s">
        <v>441</v>
      </c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9"/>
      <c r="N47" s="131"/>
      <c r="O47" s="131"/>
    </row>
    <row r="48" spans="1:14" s="18" customFormat="1" ht="19.5" customHeight="1" thickBot="1">
      <c r="A48" s="400" t="s">
        <v>1</v>
      </c>
      <c r="B48" s="401"/>
      <c r="C48" s="402"/>
      <c r="D48" s="401" t="s">
        <v>18</v>
      </c>
      <c r="E48" s="401"/>
      <c r="F48" s="401"/>
      <c r="G48" s="401"/>
      <c r="H48" s="401"/>
      <c r="I48" s="401"/>
      <c r="J48" s="401"/>
      <c r="K48" s="402"/>
      <c r="L48" s="403" t="s">
        <v>0</v>
      </c>
      <c r="M48" s="404"/>
      <c r="N48"/>
    </row>
    <row r="49" spans="1:13" s="19" customFormat="1" ht="50.25" customHeight="1">
      <c r="A49" s="383" t="s">
        <v>442</v>
      </c>
      <c r="B49" s="383"/>
      <c r="C49" s="383"/>
      <c r="D49" s="372" t="s">
        <v>443</v>
      </c>
      <c r="E49" s="373"/>
      <c r="F49" s="373"/>
      <c r="G49" s="373"/>
      <c r="H49" s="373"/>
      <c r="I49" s="373"/>
      <c r="J49" s="373"/>
      <c r="K49" s="374"/>
      <c r="L49" s="387">
        <v>2100</v>
      </c>
      <c r="M49" s="388"/>
    </row>
    <row r="50" spans="1:13" s="20" customFormat="1" ht="24" customHeight="1">
      <c r="A50" s="385" t="s">
        <v>445</v>
      </c>
      <c r="B50" s="385"/>
      <c r="C50" s="385"/>
      <c r="D50" s="386" t="s">
        <v>446</v>
      </c>
      <c r="E50" s="386"/>
      <c r="F50" s="386"/>
      <c r="G50" s="386"/>
      <c r="H50" s="386"/>
      <c r="I50" s="386"/>
      <c r="J50" s="386"/>
      <c r="K50" s="386"/>
      <c r="L50" s="389">
        <v>5700</v>
      </c>
      <c r="M50" s="390"/>
    </row>
    <row r="51" spans="1:13" s="19" customFormat="1" ht="18" customHeight="1" thickBot="1">
      <c r="A51" s="69"/>
      <c r="B51" s="69"/>
      <c r="C51" s="70"/>
      <c r="D51" s="69"/>
      <c r="E51" s="69"/>
      <c r="F51" s="233"/>
      <c r="G51" s="69"/>
      <c r="H51" s="69"/>
      <c r="I51" s="235"/>
      <c r="J51" s="235"/>
      <c r="K51" s="235"/>
      <c r="L51" s="235"/>
      <c r="M51" s="235"/>
    </row>
    <row r="52" spans="1:13" s="19" customFormat="1" ht="21" customHeight="1" thickBot="1">
      <c r="A52" s="375" t="s">
        <v>392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7"/>
    </row>
    <row r="53" spans="1:13" s="19" customFormat="1" ht="15" customHeight="1" thickBot="1">
      <c r="A53" s="277" t="s">
        <v>1</v>
      </c>
      <c r="B53" s="278"/>
      <c r="C53" s="279"/>
      <c r="D53" s="278" t="s">
        <v>18</v>
      </c>
      <c r="E53" s="278"/>
      <c r="F53" s="278"/>
      <c r="G53" s="278"/>
      <c r="H53" s="278"/>
      <c r="I53" s="278"/>
      <c r="J53" s="278"/>
      <c r="K53" s="279"/>
      <c r="L53" s="276" t="s">
        <v>0</v>
      </c>
      <c r="M53" s="280"/>
    </row>
    <row r="54" spans="1:13" ht="60.75" customHeight="1">
      <c r="A54" s="383" t="s">
        <v>341</v>
      </c>
      <c r="B54" s="383"/>
      <c r="C54" s="383"/>
      <c r="D54" s="384" t="s">
        <v>452</v>
      </c>
      <c r="E54" s="384"/>
      <c r="F54" s="384"/>
      <c r="G54" s="384"/>
      <c r="H54" s="384"/>
      <c r="I54" s="384"/>
      <c r="J54" s="384"/>
      <c r="K54" s="384"/>
      <c r="L54" s="356">
        <v>8850</v>
      </c>
      <c r="M54" s="357"/>
    </row>
    <row r="55" spans="1:13" ht="50.25" customHeight="1">
      <c r="A55" s="385" t="s">
        <v>342</v>
      </c>
      <c r="B55" s="385"/>
      <c r="C55" s="385"/>
      <c r="D55" s="386" t="s">
        <v>343</v>
      </c>
      <c r="E55" s="386"/>
      <c r="F55" s="386"/>
      <c r="G55" s="386"/>
      <c r="H55" s="386"/>
      <c r="I55" s="386"/>
      <c r="J55" s="386"/>
      <c r="K55" s="386"/>
      <c r="L55" s="297">
        <v>12980</v>
      </c>
      <c r="M55" s="298"/>
    </row>
    <row r="56" spans="1:13" ht="50.25" customHeight="1">
      <c r="A56" s="385" t="s">
        <v>344</v>
      </c>
      <c r="B56" s="385"/>
      <c r="C56" s="385"/>
      <c r="D56" s="386" t="s">
        <v>345</v>
      </c>
      <c r="E56" s="386"/>
      <c r="F56" s="386"/>
      <c r="G56" s="386"/>
      <c r="H56" s="386"/>
      <c r="I56" s="386"/>
      <c r="J56" s="386"/>
      <c r="K56" s="386"/>
      <c r="L56" s="297">
        <v>11800</v>
      </c>
      <c r="M56" s="298"/>
    </row>
    <row r="57" spans="1:13" ht="48" customHeight="1" thickBot="1">
      <c r="A57" s="407" t="s">
        <v>346</v>
      </c>
      <c r="B57" s="407"/>
      <c r="C57" s="407"/>
      <c r="D57" s="408" t="s">
        <v>347</v>
      </c>
      <c r="E57" s="408"/>
      <c r="F57" s="408"/>
      <c r="G57" s="408"/>
      <c r="H57" s="408"/>
      <c r="I57" s="408"/>
      <c r="J57" s="408"/>
      <c r="K57" s="408"/>
      <c r="L57" s="312">
        <v>22125</v>
      </c>
      <c r="M57" s="313"/>
    </row>
    <row r="58" spans="1:13" ht="13.5" thickBot="1">
      <c r="A58" s="69"/>
      <c r="B58" s="69"/>
      <c r="C58" s="70"/>
      <c r="D58" s="69"/>
      <c r="E58" s="69"/>
      <c r="F58" s="233"/>
      <c r="G58" s="69"/>
      <c r="H58" s="69"/>
      <c r="I58" s="69"/>
      <c r="J58" s="69"/>
      <c r="K58" s="69"/>
      <c r="L58" s="69"/>
      <c r="M58" s="69"/>
    </row>
    <row r="59" spans="1:13" s="23" customFormat="1" ht="19.5" thickBot="1">
      <c r="A59" s="375" t="s">
        <v>448</v>
      </c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7"/>
    </row>
    <row r="60" spans="1:13" ht="13.5" customHeight="1" thickBot="1">
      <c r="A60" s="277" t="s">
        <v>1</v>
      </c>
      <c r="B60" s="278"/>
      <c r="C60" s="279"/>
      <c r="D60" s="278" t="s">
        <v>18</v>
      </c>
      <c r="E60" s="278"/>
      <c r="F60" s="278"/>
      <c r="G60" s="278"/>
      <c r="H60" s="278"/>
      <c r="I60" s="278"/>
      <c r="J60" s="278"/>
      <c r="K60" s="279"/>
      <c r="L60" s="276" t="s">
        <v>0</v>
      </c>
      <c r="M60" s="280"/>
    </row>
    <row r="61" spans="1:13" ht="66" customHeight="1">
      <c r="A61" s="383" t="s">
        <v>449</v>
      </c>
      <c r="B61" s="383"/>
      <c r="C61" s="383"/>
      <c r="D61" s="384" t="s">
        <v>453</v>
      </c>
      <c r="E61" s="384"/>
      <c r="F61" s="384"/>
      <c r="G61" s="384"/>
      <c r="H61" s="384"/>
      <c r="I61" s="384"/>
      <c r="J61" s="384"/>
      <c r="K61" s="384"/>
      <c r="L61" s="356">
        <v>10605</v>
      </c>
      <c r="M61" s="357"/>
    </row>
    <row r="62" spans="1:13" ht="53.25" customHeight="1">
      <c r="A62" s="385" t="s">
        <v>450</v>
      </c>
      <c r="B62" s="385"/>
      <c r="C62" s="385"/>
      <c r="D62" s="386" t="s">
        <v>454</v>
      </c>
      <c r="E62" s="386"/>
      <c r="F62" s="386"/>
      <c r="G62" s="386"/>
      <c r="H62" s="386"/>
      <c r="I62" s="386"/>
      <c r="J62" s="386"/>
      <c r="K62" s="386"/>
      <c r="L62" s="297">
        <v>19930</v>
      </c>
      <c r="M62" s="298"/>
    </row>
    <row r="63" spans="1:13" ht="38.25" customHeight="1">
      <c r="A63" s="385" t="s">
        <v>451</v>
      </c>
      <c r="B63" s="385"/>
      <c r="C63" s="385"/>
      <c r="D63" s="386"/>
      <c r="E63" s="386"/>
      <c r="F63" s="386"/>
      <c r="G63" s="386"/>
      <c r="H63" s="386"/>
      <c r="I63" s="386"/>
      <c r="J63" s="386"/>
      <c r="K63" s="386"/>
      <c r="L63" s="297">
        <v>23700</v>
      </c>
      <c r="M63" s="298"/>
    </row>
    <row r="64" spans="1:7" ht="16.5" thickBot="1">
      <c r="A64" s="37" t="s">
        <v>54</v>
      </c>
      <c r="B64" s="1"/>
      <c r="C64" s="6"/>
      <c r="D64" s="36"/>
      <c r="F64" s="35"/>
      <c r="G64" s="23"/>
    </row>
    <row r="65" spans="1:13" ht="14.25" thickBot="1">
      <c r="A65" s="432" t="s">
        <v>1</v>
      </c>
      <c r="B65" s="433"/>
      <c r="C65" s="433"/>
      <c r="D65" s="433"/>
      <c r="E65" s="433"/>
      <c r="F65" s="439" t="s">
        <v>0</v>
      </c>
      <c r="G65" s="440"/>
      <c r="H65" s="440"/>
      <c r="I65" s="440"/>
      <c r="J65" s="440"/>
      <c r="K65" s="440"/>
      <c r="L65" s="440"/>
      <c r="M65" s="441"/>
    </row>
    <row r="66" spans="1:13" ht="13.5">
      <c r="A66" s="430" t="s">
        <v>411</v>
      </c>
      <c r="B66" s="431"/>
      <c r="C66" s="431"/>
      <c r="D66" s="431"/>
      <c r="E66" s="431"/>
      <c r="F66" s="442">
        <v>4200</v>
      </c>
      <c r="G66" s="297"/>
      <c r="H66" s="297"/>
      <c r="I66" s="297"/>
      <c r="J66" s="297"/>
      <c r="K66" s="297"/>
      <c r="L66" s="297"/>
      <c r="M66" s="298"/>
    </row>
    <row r="67" spans="1:13" ht="13.5">
      <c r="A67" s="423" t="s">
        <v>412</v>
      </c>
      <c r="B67" s="424"/>
      <c r="C67" s="424"/>
      <c r="D67" s="424"/>
      <c r="E67" s="424"/>
      <c r="F67" s="442">
        <v>11400</v>
      </c>
      <c r="G67" s="297"/>
      <c r="H67" s="297"/>
      <c r="I67" s="297"/>
      <c r="J67" s="297"/>
      <c r="K67" s="297"/>
      <c r="L67" s="297"/>
      <c r="M67" s="298"/>
    </row>
    <row r="68" spans="1:13" ht="13.5">
      <c r="A68" s="423" t="s">
        <v>413</v>
      </c>
      <c r="B68" s="424"/>
      <c r="C68" s="424"/>
      <c r="D68" s="424"/>
      <c r="E68" s="424"/>
      <c r="F68" s="442">
        <v>4300</v>
      </c>
      <c r="G68" s="297"/>
      <c r="H68" s="297"/>
      <c r="I68" s="297"/>
      <c r="J68" s="297"/>
      <c r="K68" s="297"/>
      <c r="L68" s="297"/>
      <c r="M68" s="298"/>
    </row>
    <row r="69" spans="1:13" ht="14.25" thickBot="1">
      <c r="A69" s="437" t="s">
        <v>414</v>
      </c>
      <c r="B69" s="438"/>
      <c r="C69" s="438"/>
      <c r="D69" s="438"/>
      <c r="E69" s="438"/>
      <c r="F69" s="443">
        <v>4200</v>
      </c>
      <c r="G69" s="312"/>
      <c r="H69" s="312"/>
      <c r="I69" s="312"/>
      <c r="J69" s="312"/>
      <c r="K69" s="312"/>
      <c r="L69" s="312"/>
      <c r="M69" s="313"/>
    </row>
  </sheetData>
  <sheetProtection/>
  <mergeCells count="161">
    <mergeCell ref="A66:E66"/>
    <mergeCell ref="A65:E65"/>
    <mergeCell ref="B40:K40"/>
    <mergeCell ref="L44:M44"/>
    <mergeCell ref="A69:E69"/>
    <mergeCell ref="F65:M65"/>
    <mergeCell ref="F66:M66"/>
    <mergeCell ref="F67:M67"/>
    <mergeCell ref="F68:M68"/>
    <mergeCell ref="F69:M69"/>
    <mergeCell ref="A67:E67"/>
    <mergeCell ref="A68:E68"/>
    <mergeCell ref="B46:K46"/>
    <mergeCell ref="L45:M45"/>
    <mergeCell ref="A63:C63"/>
    <mergeCell ref="D63:K63"/>
    <mergeCell ref="L63:M63"/>
    <mergeCell ref="A53:C53"/>
    <mergeCell ref="D53:K53"/>
    <mergeCell ref="L53:M53"/>
    <mergeCell ref="A39:M39"/>
    <mergeCell ref="L41:M41"/>
    <mergeCell ref="L42:M42"/>
    <mergeCell ref="L43:M43"/>
    <mergeCell ref="L40:M40"/>
    <mergeCell ref="D35:K35"/>
    <mergeCell ref="L35:M35"/>
    <mergeCell ref="D36:K36"/>
    <mergeCell ref="L36:M36"/>
    <mergeCell ref="A3:M3"/>
    <mergeCell ref="A52:M52"/>
    <mergeCell ref="L46:M46"/>
    <mergeCell ref="B41:K41"/>
    <mergeCell ref="B42:K42"/>
    <mergeCell ref="B43:K43"/>
    <mergeCell ref="B44:K44"/>
    <mergeCell ref="B45:K45"/>
    <mergeCell ref="L37:M37"/>
    <mergeCell ref="A36:C36"/>
    <mergeCell ref="A34:C34"/>
    <mergeCell ref="A37:C37"/>
    <mergeCell ref="D37:K37"/>
    <mergeCell ref="D34:K34"/>
    <mergeCell ref="L34:M34"/>
    <mergeCell ref="A35:C35"/>
    <mergeCell ref="L33:M33"/>
    <mergeCell ref="A33:C33"/>
    <mergeCell ref="D33:K33"/>
    <mergeCell ref="A32:C32"/>
    <mergeCell ref="D32:K32"/>
    <mergeCell ref="L32:M32"/>
    <mergeCell ref="D31:K31"/>
    <mergeCell ref="L31:M31"/>
    <mergeCell ref="A30:C30"/>
    <mergeCell ref="D30:K30"/>
    <mergeCell ref="L30:M30"/>
    <mergeCell ref="A31:C31"/>
    <mergeCell ref="L28:M28"/>
    <mergeCell ref="A29:C29"/>
    <mergeCell ref="D29:K29"/>
    <mergeCell ref="L29:M29"/>
    <mergeCell ref="A28:C28"/>
    <mergeCell ref="D28:K28"/>
    <mergeCell ref="L24:M24"/>
    <mergeCell ref="A25:C25"/>
    <mergeCell ref="D25:K25"/>
    <mergeCell ref="L25:M25"/>
    <mergeCell ref="L26:M26"/>
    <mergeCell ref="A27:C27"/>
    <mergeCell ref="D27:K27"/>
    <mergeCell ref="L27:M27"/>
    <mergeCell ref="A26:C26"/>
    <mergeCell ref="D26:K26"/>
    <mergeCell ref="A22:C22"/>
    <mergeCell ref="D22:K22"/>
    <mergeCell ref="L22:M22"/>
    <mergeCell ref="A23:C23"/>
    <mergeCell ref="D23:K23"/>
    <mergeCell ref="L23:M23"/>
    <mergeCell ref="A24:C24"/>
    <mergeCell ref="D24:K24"/>
    <mergeCell ref="A21:C21"/>
    <mergeCell ref="D21:K21"/>
    <mergeCell ref="L21:M21"/>
    <mergeCell ref="A19:C19"/>
    <mergeCell ref="D19:K19"/>
    <mergeCell ref="L19:M19"/>
    <mergeCell ref="A20:C20"/>
    <mergeCell ref="D20:K20"/>
    <mergeCell ref="L20:M20"/>
    <mergeCell ref="A15:A16"/>
    <mergeCell ref="B15:B16"/>
    <mergeCell ref="C15:C16"/>
    <mergeCell ref="A11:A12"/>
    <mergeCell ref="A13:A14"/>
    <mergeCell ref="B13:B14"/>
    <mergeCell ref="H15:I16"/>
    <mergeCell ref="D5:I5"/>
    <mergeCell ref="C5:C6"/>
    <mergeCell ref="D9:E10"/>
    <mergeCell ref="D11:E12"/>
    <mergeCell ref="D13:E14"/>
    <mergeCell ref="D15:E16"/>
    <mergeCell ref="C13:C14"/>
    <mergeCell ref="F13:G14"/>
    <mergeCell ref="H13:I14"/>
    <mergeCell ref="F15:G16"/>
    <mergeCell ref="B5:B6"/>
    <mergeCell ref="A5:A6"/>
    <mergeCell ref="H6:I6"/>
    <mergeCell ref="F6:G6"/>
    <mergeCell ref="D6:E6"/>
    <mergeCell ref="B9:B10"/>
    <mergeCell ref="C9:C10"/>
    <mergeCell ref="F9:G10"/>
    <mergeCell ref="H9:I10"/>
    <mergeCell ref="H11:I12"/>
    <mergeCell ref="D7:D8"/>
    <mergeCell ref="B7:B8"/>
    <mergeCell ref="A7:A8"/>
    <mergeCell ref="A9:A10"/>
    <mergeCell ref="C7:C8"/>
    <mergeCell ref="F7:G8"/>
    <mergeCell ref="C11:C12"/>
    <mergeCell ref="F11:G12"/>
    <mergeCell ref="A54:C54"/>
    <mergeCell ref="D54:K54"/>
    <mergeCell ref="L54:M54"/>
    <mergeCell ref="A57:C57"/>
    <mergeCell ref="D57:K57"/>
    <mergeCell ref="L57:M57"/>
    <mergeCell ref="A55:C55"/>
    <mergeCell ref="D55:K55"/>
    <mergeCell ref="L55:M55"/>
    <mergeCell ref="A56:C56"/>
    <mergeCell ref="D56:K56"/>
    <mergeCell ref="L56:M56"/>
    <mergeCell ref="A1:M1"/>
    <mergeCell ref="A18:M18"/>
    <mergeCell ref="A47:M47"/>
    <mergeCell ref="A48:C48"/>
    <mergeCell ref="D48:K48"/>
    <mergeCell ref="L48:M48"/>
    <mergeCell ref="H7:I8"/>
    <mergeCell ref="B11:B12"/>
    <mergeCell ref="A59:M59"/>
    <mergeCell ref="A60:C60"/>
    <mergeCell ref="D60:K60"/>
    <mergeCell ref="L60:M60"/>
    <mergeCell ref="A49:C49"/>
    <mergeCell ref="D49:K49"/>
    <mergeCell ref="L49:M49"/>
    <mergeCell ref="A50:C50"/>
    <mergeCell ref="D50:K50"/>
    <mergeCell ref="L50:M50"/>
    <mergeCell ref="A61:C61"/>
    <mergeCell ref="D61:K61"/>
    <mergeCell ref="L61:M61"/>
    <mergeCell ref="A62:C62"/>
    <mergeCell ref="D62:K62"/>
    <mergeCell ref="L62:M62"/>
  </mergeCells>
  <printOptions horizontalCentered="1"/>
  <pageMargins left="0.1968503937007874" right="0.1968503937007874" top="0.15748031496062992" bottom="0.32" header="0.24" footer="0.1968503937007874"/>
  <pageSetup fitToHeight="0" fitToWidth="0" horizontalDpi="300" verticalDpi="300" orientation="portrait" paperSize="9" scale="80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view="pageLayout" workbookViewId="0" topLeftCell="A46">
      <selection activeCell="A1" sqref="A1"/>
    </sheetView>
  </sheetViews>
  <sheetFormatPr defaultColWidth="8.00390625" defaultRowHeight="12.75"/>
  <cols>
    <col min="1" max="1" width="20.75390625" style="6" customWidth="1"/>
    <col min="2" max="2" width="13.375" style="7" customWidth="1"/>
    <col min="3" max="3" width="6.625" style="6" customWidth="1"/>
    <col min="4" max="4" width="6.375" style="8" customWidth="1"/>
    <col min="5" max="5" width="6.375" style="6" customWidth="1"/>
    <col min="6" max="6" width="9.125" style="6" customWidth="1"/>
    <col min="7" max="7" width="6.375" style="6" customWidth="1"/>
    <col min="8" max="8" width="13.375" style="43" customWidth="1"/>
    <col min="9" max="9" width="4.125" style="6" hidden="1" customWidth="1"/>
    <col min="10" max="16384" width="8.00390625" style="6" customWidth="1"/>
  </cols>
  <sheetData>
    <row r="1" spans="1:8" s="11" customFormat="1" ht="12.75" customHeight="1" thickBot="1">
      <c r="A1" s="22"/>
      <c r="B1" s="9"/>
      <c r="C1" s="9"/>
      <c r="D1" s="10"/>
      <c r="E1" s="10"/>
      <c r="F1" s="10"/>
      <c r="G1" s="10"/>
      <c r="H1" s="41"/>
    </row>
    <row r="2" spans="1:9" s="11" customFormat="1" ht="18" customHeight="1" thickBot="1">
      <c r="A2" s="477" t="s">
        <v>382</v>
      </c>
      <c r="B2" s="477"/>
      <c r="C2" s="477"/>
      <c r="D2" s="477"/>
      <c r="E2" s="477"/>
      <c r="F2" s="477"/>
      <c r="G2" s="477"/>
      <c r="H2" s="477"/>
      <c r="I2" s="236"/>
    </row>
    <row r="3" spans="1:13" s="11" customFormat="1" ht="18" customHeight="1" thickBot="1">
      <c r="A3" s="505" t="s">
        <v>420</v>
      </c>
      <c r="B3" s="506"/>
      <c r="C3" s="506"/>
      <c r="D3" s="506"/>
      <c r="E3" s="506"/>
      <c r="F3" s="506"/>
      <c r="G3" s="506"/>
      <c r="H3" s="507"/>
      <c r="I3" s="236"/>
      <c r="M3" s="12"/>
    </row>
    <row r="4" spans="1:9" s="11" customFormat="1" ht="56.25" customHeight="1" thickBot="1">
      <c r="A4" s="455" t="s">
        <v>77</v>
      </c>
      <c r="B4" s="455"/>
      <c r="C4" s="455"/>
      <c r="D4" s="455"/>
      <c r="E4" s="455"/>
      <c r="F4" s="455"/>
      <c r="G4" s="455"/>
      <c r="H4" s="455"/>
      <c r="I4" s="236"/>
    </row>
    <row r="5" spans="1:9" s="12" customFormat="1" ht="24" customHeight="1" thickBot="1">
      <c r="A5" s="452" t="s">
        <v>1</v>
      </c>
      <c r="B5" s="453"/>
      <c r="C5" s="454"/>
      <c r="D5" s="181" t="s">
        <v>68</v>
      </c>
      <c r="E5" s="461" t="s">
        <v>69</v>
      </c>
      <c r="F5" s="453"/>
      <c r="G5" s="453"/>
      <c r="H5" s="462" t="s">
        <v>0</v>
      </c>
      <c r="I5" s="463"/>
    </row>
    <row r="6" spans="1:9" s="12" customFormat="1" ht="12" customHeight="1">
      <c r="A6" s="464" t="s">
        <v>70</v>
      </c>
      <c r="B6" s="464"/>
      <c r="C6" s="464"/>
      <c r="D6" s="59">
        <v>20</v>
      </c>
      <c r="E6" s="465" t="s">
        <v>71</v>
      </c>
      <c r="F6" s="465"/>
      <c r="G6" s="465"/>
      <c r="H6" s="356">
        <v>11400</v>
      </c>
      <c r="I6" s="356"/>
    </row>
    <row r="7" spans="1:9" s="12" customFormat="1" ht="12" customHeight="1">
      <c r="A7" s="444" t="s">
        <v>70</v>
      </c>
      <c r="B7" s="444"/>
      <c r="C7" s="444"/>
      <c r="D7" s="60">
        <v>32</v>
      </c>
      <c r="E7" s="293" t="s">
        <v>72</v>
      </c>
      <c r="F7" s="293"/>
      <c r="G7" s="293"/>
      <c r="H7" s="297">
        <v>12100</v>
      </c>
      <c r="I7" s="297"/>
    </row>
    <row r="8" spans="1:9" s="12" customFormat="1" ht="12" customHeight="1">
      <c r="A8" s="444" t="s">
        <v>70</v>
      </c>
      <c r="B8" s="444"/>
      <c r="C8" s="444"/>
      <c r="D8" s="60">
        <v>50</v>
      </c>
      <c r="E8" s="293" t="s">
        <v>73</v>
      </c>
      <c r="F8" s="293"/>
      <c r="G8" s="293"/>
      <c r="H8" s="297">
        <v>14800</v>
      </c>
      <c r="I8" s="297"/>
    </row>
    <row r="9" spans="1:9" s="12" customFormat="1" ht="13.5">
      <c r="A9" s="444" t="s">
        <v>70</v>
      </c>
      <c r="B9" s="444"/>
      <c r="C9" s="444"/>
      <c r="D9" s="60">
        <v>80</v>
      </c>
      <c r="E9" s="293" t="s">
        <v>74</v>
      </c>
      <c r="F9" s="293"/>
      <c r="G9" s="293"/>
      <c r="H9" s="297">
        <v>16900</v>
      </c>
      <c r="I9" s="297"/>
    </row>
    <row r="10" spans="1:9" s="12" customFormat="1" ht="12" customHeight="1" thickBot="1">
      <c r="A10" s="449" t="s">
        <v>70</v>
      </c>
      <c r="B10" s="449"/>
      <c r="C10" s="449"/>
      <c r="D10" s="61">
        <v>100</v>
      </c>
      <c r="E10" s="466" t="s">
        <v>75</v>
      </c>
      <c r="F10" s="466"/>
      <c r="G10" s="466"/>
      <c r="H10" s="297">
        <v>19500</v>
      </c>
      <c r="I10" s="297"/>
    </row>
    <row r="11" spans="1:9" s="12" customFormat="1" ht="12" customHeight="1">
      <c r="A11" s="450" t="s">
        <v>76</v>
      </c>
      <c r="B11" s="450"/>
      <c r="C11" s="450"/>
      <c r="D11" s="62">
        <v>20</v>
      </c>
      <c r="E11" s="283" t="s">
        <v>71</v>
      </c>
      <c r="F11" s="283"/>
      <c r="G11" s="283"/>
      <c r="H11" s="297">
        <v>12490</v>
      </c>
      <c r="I11" s="297"/>
    </row>
    <row r="12" spans="1:9" s="12" customFormat="1" ht="12" customHeight="1">
      <c r="A12" s="444" t="s">
        <v>76</v>
      </c>
      <c r="B12" s="444"/>
      <c r="C12" s="444"/>
      <c r="D12" s="60">
        <v>32</v>
      </c>
      <c r="E12" s="293" t="s">
        <v>72</v>
      </c>
      <c r="F12" s="293"/>
      <c r="G12" s="293"/>
      <c r="H12" s="297">
        <v>13130</v>
      </c>
      <c r="I12" s="297"/>
    </row>
    <row r="13" spans="1:9" s="12" customFormat="1" ht="12" customHeight="1">
      <c r="A13" s="444" t="s">
        <v>76</v>
      </c>
      <c r="B13" s="444"/>
      <c r="C13" s="444"/>
      <c r="D13" s="60">
        <v>50</v>
      </c>
      <c r="E13" s="293" t="s">
        <v>73</v>
      </c>
      <c r="F13" s="293"/>
      <c r="G13" s="293"/>
      <c r="H13" s="297">
        <v>15800</v>
      </c>
      <c r="I13" s="297"/>
    </row>
    <row r="14" spans="1:9" s="12" customFormat="1" ht="12" customHeight="1">
      <c r="A14" s="444" t="s">
        <v>76</v>
      </c>
      <c r="B14" s="444"/>
      <c r="C14" s="444"/>
      <c r="D14" s="60">
        <v>80</v>
      </c>
      <c r="E14" s="293" t="s">
        <v>74</v>
      </c>
      <c r="F14" s="293"/>
      <c r="G14" s="293"/>
      <c r="H14" s="297">
        <v>17885</v>
      </c>
      <c r="I14" s="297"/>
    </row>
    <row r="15" spans="1:9" s="12" customFormat="1" ht="12" customHeight="1" thickBot="1">
      <c r="A15" s="451" t="s">
        <v>76</v>
      </c>
      <c r="B15" s="451"/>
      <c r="C15" s="451"/>
      <c r="D15" s="63">
        <v>100</v>
      </c>
      <c r="E15" s="289" t="s">
        <v>75</v>
      </c>
      <c r="F15" s="289"/>
      <c r="G15" s="289"/>
      <c r="H15" s="297">
        <v>20445</v>
      </c>
      <c r="I15" s="297"/>
    </row>
    <row r="16" spans="1:9" s="12" customFormat="1" ht="25.5" customHeight="1" thickBot="1">
      <c r="A16" s="237" t="s">
        <v>82</v>
      </c>
      <c r="B16" s="238"/>
      <c r="C16" s="239"/>
      <c r="D16" s="219"/>
      <c r="E16" s="219"/>
      <c r="F16" s="219"/>
      <c r="G16" s="219"/>
      <c r="H16" s="240"/>
      <c r="I16" s="219"/>
    </row>
    <row r="17" spans="1:9" s="12" customFormat="1" ht="12.75" customHeight="1">
      <c r="A17" s="456" t="s">
        <v>1</v>
      </c>
      <c r="B17" s="457"/>
      <c r="C17" s="457"/>
      <c r="D17" s="182" t="s">
        <v>68</v>
      </c>
      <c r="E17" s="456" t="s">
        <v>18</v>
      </c>
      <c r="F17" s="457"/>
      <c r="G17" s="458"/>
      <c r="H17" s="459" t="s">
        <v>0</v>
      </c>
      <c r="I17" s="460"/>
    </row>
    <row r="18" spans="1:10" s="12" customFormat="1" ht="12" customHeight="1">
      <c r="A18" s="447" t="s">
        <v>78</v>
      </c>
      <c r="B18" s="447"/>
      <c r="C18" s="447"/>
      <c r="D18" s="53">
        <v>20</v>
      </c>
      <c r="E18" s="467" t="s">
        <v>79</v>
      </c>
      <c r="F18" s="467"/>
      <c r="G18" s="468"/>
      <c r="H18" s="325">
        <v>1000</v>
      </c>
      <c r="I18" s="469"/>
      <c r="J18" s="42"/>
    </row>
    <row r="19" spans="1:9" s="12" customFormat="1" ht="12" customHeight="1">
      <c r="A19" s="447" t="s">
        <v>78</v>
      </c>
      <c r="B19" s="447"/>
      <c r="C19" s="447"/>
      <c r="D19" s="53">
        <v>32</v>
      </c>
      <c r="E19" s="467"/>
      <c r="F19" s="467"/>
      <c r="G19" s="468"/>
      <c r="H19" s="338">
        <v>1150</v>
      </c>
      <c r="I19" s="446"/>
    </row>
    <row r="20" spans="1:9" s="12" customFormat="1" ht="12" customHeight="1">
      <c r="A20" s="444" t="s">
        <v>80</v>
      </c>
      <c r="B20" s="444"/>
      <c r="C20" s="444"/>
      <c r="D20" s="53">
        <v>50</v>
      </c>
      <c r="E20" s="467" t="s">
        <v>83</v>
      </c>
      <c r="F20" s="467"/>
      <c r="G20" s="468"/>
      <c r="H20" s="338">
        <v>1350</v>
      </c>
      <c r="I20" s="446"/>
    </row>
    <row r="21" spans="1:9" s="12" customFormat="1" ht="12" customHeight="1">
      <c r="A21" s="444" t="s">
        <v>81</v>
      </c>
      <c r="B21" s="444"/>
      <c r="C21" s="444"/>
      <c r="D21" s="53">
        <v>80</v>
      </c>
      <c r="E21" s="467"/>
      <c r="F21" s="467"/>
      <c r="G21" s="468"/>
      <c r="H21" s="338">
        <v>1700</v>
      </c>
      <c r="I21" s="446"/>
    </row>
    <row r="22" spans="1:9" s="12" customFormat="1" ht="29.25" customHeight="1">
      <c r="A22" s="444" t="s">
        <v>81</v>
      </c>
      <c r="B22" s="444"/>
      <c r="C22" s="444"/>
      <c r="D22" s="53">
        <v>100</v>
      </c>
      <c r="E22" s="467"/>
      <c r="F22" s="467"/>
      <c r="G22" s="468"/>
      <c r="H22" s="428">
        <v>1300</v>
      </c>
      <c r="I22" s="448"/>
    </row>
    <row r="23" spans="1:9" s="12" customFormat="1" ht="18.75" customHeight="1">
      <c r="A23" s="444" t="s">
        <v>415</v>
      </c>
      <c r="B23" s="444"/>
      <c r="C23" s="444"/>
      <c r="D23" s="53">
        <v>50</v>
      </c>
      <c r="E23" s="467"/>
      <c r="F23" s="467"/>
      <c r="G23" s="467"/>
      <c r="H23" s="51">
        <v>30</v>
      </c>
      <c r="I23" s="51"/>
    </row>
    <row r="24" spans="1:9" s="12" customFormat="1" ht="19.5" customHeight="1">
      <c r="A24" s="444" t="s">
        <v>415</v>
      </c>
      <c r="B24" s="444"/>
      <c r="C24" s="444"/>
      <c r="D24" s="53">
        <v>80</v>
      </c>
      <c r="E24" s="467"/>
      <c r="F24" s="467"/>
      <c r="G24" s="467"/>
      <c r="H24" s="52">
        <v>40</v>
      </c>
      <c r="I24" s="52"/>
    </row>
    <row r="25" spans="1:9" s="12" customFormat="1" ht="19.5" customHeight="1">
      <c r="A25" s="480" t="s">
        <v>416</v>
      </c>
      <c r="B25" s="481"/>
      <c r="C25" s="482"/>
      <c r="D25" s="53">
        <v>50</v>
      </c>
      <c r="E25" s="468"/>
      <c r="F25" s="478"/>
      <c r="G25" s="479"/>
      <c r="H25" s="52">
        <v>600</v>
      </c>
      <c r="I25" s="52"/>
    </row>
    <row r="26" spans="1:9" s="12" customFormat="1" ht="18" customHeight="1">
      <c r="A26" s="480" t="s">
        <v>416</v>
      </c>
      <c r="B26" s="481"/>
      <c r="C26" s="482"/>
      <c r="D26" s="53">
        <v>80</v>
      </c>
      <c r="E26" s="468"/>
      <c r="F26" s="478"/>
      <c r="G26" s="479"/>
      <c r="H26" s="52">
        <v>890</v>
      </c>
      <c r="I26" s="52"/>
    </row>
    <row r="27" spans="1:9" s="12" customFormat="1" ht="21.75" customHeight="1">
      <c r="A27" s="480" t="s">
        <v>417</v>
      </c>
      <c r="B27" s="481"/>
      <c r="C27" s="482"/>
      <c r="D27" s="53" t="s">
        <v>418</v>
      </c>
      <c r="E27" s="468"/>
      <c r="F27" s="478"/>
      <c r="G27" s="479"/>
      <c r="H27" s="52">
        <v>250</v>
      </c>
      <c r="I27" s="52"/>
    </row>
    <row r="28" spans="1:9" s="12" customFormat="1" ht="21.75" customHeight="1">
      <c r="A28" s="480" t="s">
        <v>419</v>
      </c>
      <c r="B28" s="481"/>
      <c r="C28" s="482"/>
      <c r="D28" s="53">
        <v>50</v>
      </c>
      <c r="E28" s="468"/>
      <c r="F28" s="478"/>
      <c r="G28" s="479"/>
      <c r="H28" s="52">
        <v>800</v>
      </c>
      <c r="I28" s="52"/>
    </row>
    <row r="29" spans="1:9" s="12" customFormat="1" ht="21.75" customHeight="1">
      <c r="A29" s="480" t="s">
        <v>417</v>
      </c>
      <c r="B29" s="481"/>
      <c r="C29" s="482"/>
      <c r="D29" s="53">
        <v>80</v>
      </c>
      <c r="E29" s="468"/>
      <c r="F29" s="478"/>
      <c r="G29" s="479"/>
      <c r="H29" s="52">
        <v>1050</v>
      </c>
      <c r="I29" s="130"/>
    </row>
    <row r="30" spans="1:9" s="12" customFormat="1" ht="21.75" customHeight="1" thickBot="1">
      <c r="A30" s="6"/>
      <c r="B30" s="7"/>
      <c r="C30" s="6"/>
      <c r="D30" s="8"/>
      <c r="E30" s="6"/>
      <c r="F30" s="6"/>
      <c r="G30" s="6"/>
      <c r="H30" s="43"/>
      <c r="I30" s="6"/>
    </row>
    <row r="31" spans="1:9" s="12" customFormat="1" ht="18.75" customHeight="1" thickBot="1">
      <c r="A31" s="391" t="s">
        <v>390</v>
      </c>
      <c r="B31" s="392"/>
      <c r="C31" s="392"/>
      <c r="D31" s="392"/>
      <c r="E31" s="392"/>
      <c r="F31" s="392"/>
      <c r="G31" s="392"/>
      <c r="H31" s="393"/>
      <c r="I31" s="6"/>
    </row>
    <row r="32" spans="1:9" s="12" customFormat="1" ht="78.75" customHeight="1" thickBot="1">
      <c r="A32" s="470" t="s">
        <v>98</v>
      </c>
      <c r="B32" s="470"/>
      <c r="C32" s="470"/>
      <c r="D32" s="470"/>
      <c r="E32" s="470"/>
      <c r="F32" s="470"/>
      <c r="G32" s="470"/>
      <c r="H32" s="470"/>
      <c r="I32" s="6"/>
    </row>
    <row r="33" spans="1:9" ht="22.5" customHeight="1">
      <c r="A33" s="475" t="s">
        <v>1</v>
      </c>
      <c r="B33" s="475"/>
      <c r="C33" s="475"/>
      <c r="D33" s="475" t="s">
        <v>85</v>
      </c>
      <c r="E33" s="475" t="s">
        <v>69</v>
      </c>
      <c r="F33" s="475"/>
      <c r="G33" s="475"/>
      <c r="H33" s="471" t="s">
        <v>0</v>
      </c>
      <c r="I33" s="472"/>
    </row>
    <row r="34" spans="1:9" ht="12.75" customHeight="1" thickBot="1">
      <c r="A34" s="476"/>
      <c r="B34" s="476"/>
      <c r="C34" s="476"/>
      <c r="D34" s="476"/>
      <c r="E34" s="476"/>
      <c r="F34" s="476"/>
      <c r="G34" s="476"/>
      <c r="H34" s="183" t="s">
        <v>86</v>
      </c>
      <c r="I34" s="184" t="s">
        <v>87</v>
      </c>
    </row>
    <row r="35" spans="1:9" ht="12.75" customHeight="1">
      <c r="A35" s="464" t="s">
        <v>88</v>
      </c>
      <c r="B35" s="464"/>
      <c r="C35" s="464"/>
      <c r="D35" s="59">
        <v>20</v>
      </c>
      <c r="E35" s="465" t="s">
        <v>89</v>
      </c>
      <c r="F35" s="465"/>
      <c r="G35" s="465"/>
      <c r="H35" s="51">
        <v>10900</v>
      </c>
      <c r="I35" s="51" t="s">
        <v>90</v>
      </c>
    </row>
    <row r="36" spans="1:9" ht="12.75" customHeight="1">
      <c r="A36" s="444" t="s">
        <v>88</v>
      </c>
      <c r="B36" s="444"/>
      <c r="C36" s="444"/>
      <c r="D36" s="60">
        <v>25</v>
      </c>
      <c r="E36" s="293" t="s">
        <v>91</v>
      </c>
      <c r="F36" s="293"/>
      <c r="G36" s="293"/>
      <c r="H36" s="52">
        <v>11900</v>
      </c>
      <c r="I36" s="52" t="s">
        <v>90</v>
      </c>
    </row>
    <row r="37" spans="1:9" ht="12.75" customHeight="1">
      <c r="A37" s="444" t="s">
        <v>88</v>
      </c>
      <c r="B37" s="444"/>
      <c r="C37" s="444"/>
      <c r="D37" s="60">
        <v>32</v>
      </c>
      <c r="E37" s="293" t="s">
        <v>92</v>
      </c>
      <c r="F37" s="293"/>
      <c r="G37" s="293"/>
      <c r="H37" s="52">
        <v>12400</v>
      </c>
      <c r="I37" s="52" t="s">
        <v>10</v>
      </c>
    </row>
    <row r="38" spans="1:9" ht="12.75" customHeight="1">
      <c r="A38" s="444" t="s">
        <v>88</v>
      </c>
      <c r="B38" s="444"/>
      <c r="C38" s="444"/>
      <c r="D38" s="60">
        <v>40</v>
      </c>
      <c r="E38" s="293" t="s">
        <v>93</v>
      </c>
      <c r="F38" s="293"/>
      <c r="G38" s="293"/>
      <c r="H38" s="52">
        <v>12900</v>
      </c>
      <c r="I38" s="52" t="s">
        <v>10</v>
      </c>
    </row>
    <row r="39" spans="1:9" ht="12.75" customHeight="1">
      <c r="A39" s="444" t="s">
        <v>88</v>
      </c>
      <c r="B39" s="444"/>
      <c r="C39" s="444"/>
      <c r="D39" s="60">
        <v>50</v>
      </c>
      <c r="E39" s="445" t="s">
        <v>94</v>
      </c>
      <c r="F39" s="293"/>
      <c r="G39" s="293"/>
      <c r="H39" s="52">
        <v>13600</v>
      </c>
      <c r="I39" s="52">
        <v>660</v>
      </c>
    </row>
    <row r="40" spans="1:9" ht="12.75" customHeight="1">
      <c r="A40" s="444" t="s">
        <v>88</v>
      </c>
      <c r="B40" s="444"/>
      <c r="C40" s="444"/>
      <c r="D40" s="60">
        <v>80</v>
      </c>
      <c r="E40" s="293" t="s">
        <v>95</v>
      </c>
      <c r="F40" s="293"/>
      <c r="G40" s="293"/>
      <c r="H40" s="52">
        <v>16900</v>
      </c>
      <c r="I40" s="52">
        <v>870</v>
      </c>
    </row>
    <row r="41" spans="1:9" ht="12.75" customHeight="1">
      <c r="A41" s="444" t="s">
        <v>88</v>
      </c>
      <c r="B41" s="444"/>
      <c r="C41" s="444"/>
      <c r="D41" s="60">
        <v>100</v>
      </c>
      <c r="E41" s="445" t="s">
        <v>96</v>
      </c>
      <c r="F41" s="293"/>
      <c r="G41" s="293"/>
      <c r="H41" s="52">
        <v>17900</v>
      </c>
      <c r="I41" s="52">
        <v>1220</v>
      </c>
    </row>
    <row r="42" spans="1:9" ht="12.75" customHeight="1">
      <c r="A42" s="444" t="s">
        <v>88</v>
      </c>
      <c r="B42" s="444"/>
      <c r="C42" s="444"/>
      <c r="D42" s="60">
        <v>150</v>
      </c>
      <c r="E42" s="293" t="s">
        <v>97</v>
      </c>
      <c r="F42" s="293"/>
      <c r="G42" s="293"/>
      <c r="H42" s="52">
        <v>23700</v>
      </c>
      <c r="I42" s="52">
        <v>1900</v>
      </c>
    </row>
    <row r="43" spans="1:9" ht="12.75" customHeight="1" thickBot="1">
      <c r="A43" s="451" t="s">
        <v>88</v>
      </c>
      <c r="B43" s="451"/>
      <c r="C43" s="451"/>
      <c r="D43" s="63">
        <v>200</v>
      </c>
      <c r="E43" s="289" t="s">
        <v>324</v>
      </c>
      <c r="F43" s="289"/>
      <c r="G43" s="289"/>
      <c r="H43" s="54">
        <v>34500</v>
      </c>
      <c r="I43" s="54">
        <v>2530</v>
      </c>
    </row>
    <row r="44" spans="1:8" ht="47.25" customHeight="1">
      <c r="A44" s="473" t="s">
        <v>122</v>
      </c>
      <c r="B44" s="473"/>
      <c r="C44" s="473"/>
      <c r="D44" s="473"/>
      <c r="E44" s="473"/>
      <c r="F44" s="473"/>
      <c r="G44" s="473"/>
      <c r="H44" s="473"/>
    </row>
    <row r="45" spans="1:9" ht="12.75" customHeight="1">
      <c r="A45" s="474" t="s">
        <v>1</v>
      </c>
      <c r="B45" s="474"/>
      <c r="C45" s="474"/>
      <c r="D45" s="185" t="s">
        <v>68</v>
      </c>
      <c r="E45" s="474" t="s">
        <v>69</v>
      </c>
      <c r="F45" s="474"/>
      <c r="G45" s="474"/>
      <c r="H45" s="474" t="s">
        <v>0</v>
      </c>
      <c r="I45" s="474"/>
    </row>
    <row r="46" spans="1:9" ht="14.25" customHeight="1">
      <c r="A46" s="444" t="s">
        <v>421</v>
      </c>
      <c r="B46" s="444"/>
      <c r="C46" s="444"/>
      <c r="D46" s="60">
        <v>15</v>
      </c>
      <c r="E46" s="293" t="s">
        <v>112</v>
      </c>
      <c r="F46" s="293"/>
      <c r="G46" s="293"/>
      <c r="H46" s="297">
        <v>25400</v>
      </c>
      <c r="I46" s="297"/>
    </row>
    <row r="47" spans="1:9" ht="13.5" customHeight="1">
      <c r="A47" s="444" t="s">
        <v>422</v>
      </c>
      <c r="B47" s="444"/>
      <c r="C47" s="444"/>
      <c r="D47" s="60">
        <v>25</v>
      </c>
      <c r="E47" s="293" t="s">
        <v>113</v>
      </c>
      <c r="F47" s="293"/>
      <c r="G47" s="293"/>
      <c r="H47" s="297">
        <v>27200</v>
      </c>
      <c r="I47" s="297"/>
    </row>
    <row r="48" spans="1:9" ht="12" customHeight="1">
      <c r="A48" s="444" t="s">
        <v>423</v>
      </c>
      <c r="B48" s="444"/>
      <c r="C48" s="444"/>
      <c r="D48" s="60">
        <v>32</v>
      </c>
      <c r="E48" s="293" t="s">
        <v>114</v>
      </c>
      <c r="F48" s="293"/>
      <c r="G48" s="293"/>
      <c r="H48" s="297">
        <v>25800</v>
      </c>
      <c r="I48" s="297"/>
    </row>
    <row r="49" spans="1:9" ht="12" customHeight="1">
      <c r="A49" s="444" t="s">
        <v>424</v>
      </c>
      <c r="B49" s="444"/>
      <c r="C49" s="444"/>
      <c r="D49" s="60">
        <v>40</v>
      </c>
      <c r="E49" s="445" t="s">
        <v>115</v>
      </c>
      <c r="F49" s="293"/>
      <c r="G49" s="293"/>
      <c r="H49" s="297">
        <v>25800</v>
      </c>
      <c r="I49" s="297"/>
    </row>
    <row r="50" spans="1:9" ht="12" customHeight="1">
      <c r="A50" s="444" t="s">
        <v>425</v>
      </c>
      <c r="B50" s="444"/>
      <c r="C50" s="444"/>
      <c r="D50" s="60">
        <v>50</v>
      </c>
      <c r="E50" s="445" t="s">
        <v>116</v>
      </c>
      <c r="F50" s="293"/>
      <c r="G50" s="293"/>
      <c r="H50" s="297">
        <v>27600</v>
      </c>
      <c r="I50" s="297"/>
    </row>
    <row r="51" spans="1:9" ht="12" customHeight="1">
      <c r="A51" s="444" t="s">
        <v>426</v>
      </c>
      <c r="B51" s="444"/>
      <c r="C51" s="444"/>
      <c r="D51" s="60">
        <v>65</v>
      </c>
      <c r="E51" s="293" t="s">
        <v>117</v>
      </c>
      <c r="F51" s="293"/>
      <c r="G51" s="293"/>
      <c r="H51" s="297">
        <v>32000</v>
      </c>
      <c r="I51" s="297"/>
    </row>
    <row r="52" spans="1:9" ht="12" customHeight="1">
      <c r="A52" s="444" t="s">
        <v>427</v>
      </c>
      <c r="B52" s="444"/>
      <c r="C52" s="444"/>
      <c r="D52" s="60">
        <v>80</v>
      </c>
      <c r="E52" s="293" t="s">
        <v>118</v>
      </c>
      <c r="F52" s="293"/>
      <c r="G52" s="293"/>
      <c r="H52" s="297">
        <v>32000</v>
      </c>
      <c r="I52" s="297"/>
    </row>
    <row r="53" spans="1:9" ht="12" customHeight="1">
      <c r="A53" s="444" t="s">
        <v>428</v>
      </c>
      <c r="B53" s="444"/>
      <c r="C53" s="444"/>
      <c r="D53" s="60">
        <v>100</v>
      </c>
      <c r="E53" s="293" t="s">
        <v>119</v>
      </c>
      <c r="F53" s="293"/>
      <c r="G53" s="293"/>
      <c r="H53" s="297">
        <v>34300</v>
      </c>
      <c r="I53" s="297"/>
    </row>
    <row r="54" spans="1:9" ht="12" customHeight="1">
      <c r="A54" s="444" t="s">
        <v>429</v>
      </c>
      <c r="B54" s="444"/>
      <c r="C54" s="444"/>
      <c r="D54" s="60">
        <v>150</v>
      </c>
      <c r="E54" s="445" t="s">
        <v>120</v>
      </c>
      <c r="F54" s="293"/>
      <c r="G54" s="293"/>
      <c r="H54" s="297">
        <v>36700</v>
      </c>
      <c r="I54" s="297"/>
    </row>
    <row r="55" spans="1:9" ht="12" customHeight="1">
      <c r="A55" s="444" t="s">
        <v>430</v>
      </c>
      <c r="B55" s="444"/>
      <c r="C55" s="444"/>
      <c r="D55" s="60">
        <v>200</v>
      </c>
      <c r="E55" s="293" t="s">
        <v>121</v>
      </c>
      <c r="F55" s="293"/>
      <c r="G55" s="293"/>
      <c r="H55" s="297">
        <v>39700</v>
      </c>
      <c r="I55" s="297"/>
    </row>
    <row r="56" spans="1:8" ht="12" customHeight="1">
      <c r="A56" s="500" t="s">
        <v>433</v>
      </c>
      <c r="B56" s="500"/>
      <c r="C56" s="500"/>
      <c r="D56" s="500"/>
      <c r="E56" s="500"/>
      <c r="F56" s="500"/>
      <c r="G56" s="500"/>
      <c r="H56" s="500"/>
    </row>
    <row r="57" ht="12" customHeight="1" thickBot="1"/>
    <row r="58" spans="1:8" ht="12" customHeight="1" thickBot="1">
      <c r="A58" s="502" t="s">
        <v>54</v>
      </c>
      <c r="B58" s="503"/>
      <c r="C58" s="503"/>
      <c r="D58" s="503"/>
      <c r="E58" s="503"/>
      <c r="F58" s="503"/>
      <c r="G58" s="503"/>
      <c r="H58" s="504"/>
    </row>
    <row r="59" spans="1:9" ht="12" customHeight="1" thickBot="1">
      <c r="A59" s="434" t="s">
        <v>1</v>
      </c>
      <c r="B59" s="278"/>
      <c r="C59" s="278"/>
      <c r="D59" s="278"/>
      <c r="E59" s="278"/>
      <c r="F59" s="278"/>
      <c r="G59" s="501"/>
      <c r="H59" s="434" t="s">
        <v>0</v>
      </c>
      <c r="I59" s="499"/>
    </row>
    <row r="60" spans="1:9" ht="12" customHeight="1">
      <c r="A60" s="494" t="s">
        <v>431</v>
      </c>
      <c r="B60" s="495"/>
      <c r="C60" s="495"/>
      <c r="D60" s="495"/>
      <c r="E60" s="495"/>
      <c r="F60" s="495"/>
      <c r="G60" s="496"/>
      <c r="H60" s="492">
        <v>2100</v>
      </c>
      <c r="I60" s="493"/>
    </row>
    <row r="61" spans="1:9" ht="12" customHeight="1">
      <c r="A61" s="497" t="s">
        <v>432</v>
      </c>
      <c r="B61" s="424"/>
      <c r="C61" s="424"/>
      <c r="D61" s="424"/>
      <c r="E61" s="424"/>
      <c r="F61" s="424"/>
      <c r="G61" s="498"/>
      <c r="H61" s="486">
        <v>5000</v>
      </c>
      <c r="I61" s="487"/>
    </row>
    <row r="62" spans="1:9" ht="12" customHeight="1">
      <c r="A62" s="483" t="s">
        <v>434</v>
      </c>
      <c r="B62" s="484"/>
      <c r="C62" s="484"/>
      <c r="D62" s="484"/>
      <c r="E62" s="484"/>
      <c r="F62" s="484"/>
      <c r="G62" s="485"/>
      <c r="H62" s="486">
        <v>500</v>
      </c>
      <c r="I62" s="487"/>
    </row>
    <row r="63" spans="1:9" ht="12" customHeight="1">
      <c r="A63" s="483" t="s">
        <v>435</v>
      </c>
      <c r="B63" s="484"/>
      <c r="C63" s="484"/>
      <c r="D63" s="484"/>
      <c r="E63" s="484"/>
      <c r="F63" s="484"/>
      <c r="G63" s="485"/>
      <c r="H63" s="442">
        <v>16700</v>
      </c>
      <c r="I63" s="488"/>
    </row>
    <row r="64" spans="1:9" ht="12" customHeight="1" thickBot="1">
      <c r="A64" s="489" t="s">
        <v>436</v>
      </c>
      <c r="B64" s="490"/>
      <c r="C64" s="490"/>
      <c r="D64" s="490"/>
      <c r="E64" s="490"/>
      <c r="F64" s="490"/>
      <c r="G64" s="491"/>
      <c r="H64" s="165">
        <v>23900</v>
      </c>
      <c r="I64" s="166"/>
    </row>
    <row r="65" ht="12" customHeight="1"/>
    <row r="66" ht="27.75" customHeight="1"/>
    <row r="67" ht="12.75" customHeight="1"/>
    <row r="68" ht="12.75" customHeight="1"/>
    <row r="69" ht="12.75" customHeight="1"/>
  </sheetData>
  <sheetProtection/>
  <mergeCells count="136">
    <mergeCell ref="A58:H58"/>
    <mergeCell ref="A3:H3"/>
    <mergeCell ref="A29:C29"/>
    <mergeCell ref="E29:G29"/>
    <mergeCell ref="A40:C40"/>
    <mergeCell ref="E40:G40"/>
    <mergeCell ref="A41:C41"/>
    <mergeCell ref="A27:C27"/>
    <mergeCell ref="E27:G27"/>
    <mergeCell ref="A28:C28"/>
    <mergeCell ref="H59:I59"/>
    <mergeCell ref="A56:H56"/>
    <mergeCell ref="A59:G59"/>
    <mergeCell ref="H45:I45"/>
    <mergeCell ref="A46:C46"/>
    <mergeCell ref="E47:G47"/>
    <mergeCell ref="A48:C48"/>
    <mergeCell ref="E48:G48"/>
    <mergeCell ref="H48:I48"/>
    <mergeCell ref="H49:I49"/>
    <mergeCell ref="E26:G26"/>
    <mergeCell ref="A63:G63"/>
    <mergeCell ref="H62:I62"/>
    <mergeCell ref="H63:I63"/>
    <mergeCell ref="A64:G64"/>
    <mergeCell ref="H60:I60"/>
    <mergeCell ref="H61:I61"/>
    <mergeCell ref="A60:G60"/>
    <mergeCell ref="A62:G62"/>
    <mergeCell ref="A61:G61"/>
    <mergeCell ref="E43:G43"/>
    <mergeCell ref="A45:C45"/>
    <mergeCell ref="A23:C23"/>
    <mergeCell ref="E23:G23"/>
    <mergeCell ref="A24:C24"/>
    <mergeCell ref="E24:G24"/>
    <mergeCell ref="E28:G28"/>
    <mergeCell ref="A25:C25"/>
    <mergeCell ref="E25:G25"/>
    <mergeCell ref="A26:C26"/>
    <mergeCell ref="A39:C39"/>
    <mergeCell ref="E39:G39"/>
    <mergeCell ref="A42:C42"/>
    <mergeCell ref="A2:H2"/>
    <mergeCell ref="A31:H31"/>
    <mergeCell ref="H55:I55"/>
    <mergeCell ref="H54:I54"/>
    <mergeCell ref="H47:I47"/>
    <mergeCell ref="H46:I46"/>
    <mergeCell ref="A43:C43"/>
    <mergeCell ref="A36:C36"/>
    <mergeCell ref="E36:G36"/>
    <mergeCell ref="A33:C34"/>
    <mergeCell ref="D33:D34"/>
    <mergeCell ref="E41:G41"/>
    <mergeCell ref="E42:G42"/>
    <mergeCell ref="E33:G34"/>
    <mergeCell ref="E37:G37"/>
    <mergeCell ref="A38:C38"/>
    <mergeCell ref="E38:G38"/>
    <mergeCell ref="A51:C51"/>
    <mergeCell ref="E51:G51"/>
    <mergeCell ref="H51:I51"/>
    <mergeCell ref="A44:H44"/>
    <mergeCell ref="E46:G46"/>
    <mergeCell ref="A47:C47"/>
    <mergeCell ref="E45:G45"/>
    <mergeCell ref="H18:I18"/>
    <mergeCell ref="H15:I15"/>
    <mergeCell ref="H10:I10"/>
    <mergeCell ref="A49:C49"/>
    <mergeCell ref="E49:G49"/>
    <mergeCell ref="A32:H32"/>
    <mergeCell ref="A37:C37"/>
    <mergeCell ref="H33:I33"/>
    <mergeCell ref="A35:C35"/>
    <mergeCell ref="E35:G35"/>
    <mergeCell ref="E10:G10"/>
    <mergeCell ref="A12:C12"/>
    <mergeCell ref="E12:G12"/>
    <mergeCell ref="A20:C20"/>
    <mergeCell ref="E20:G22"/>
    <mergeCell ref="E18:G19"/>
    <mergeCell ref="A4:H4"/>
    <mergeCell ref="A17:C17"/>
    <mergeCell ref="E17:G17"/>
    <mergeCell ref="H17:I17"/>
    <mergeCell ref="A13:C13"/>
    <mergeCell ref="E13:G13"/>
    <mergeCell ref="E5:G5"/>
    <mergeCell ref="H5:I5"/>
    <mergeCell ref="A6:C6"/>
    <mergeCell ref="E6:G6"/>
    <mergeCell ref="A5:C5"/>
    <mergeCell ref="H12:I12"/>
    <mergeCell ref="E15:G15"/>
    <mergeCell ref="E9:G9"/>
    <mergeCell ref="A14:C14"/>
    <mergeCell ref="E14:G14"/>
    <mergeCell ref="A7:C7"/>
    <mergeCell ref="E7:G7"/>
    <mergeCell ref="E8:G8"/>
    <mergeCell ref="E11:G11"/>
    <mergeCell ref="A8:C8"/>
    <mergeCell ref="A9:C9"/>
    <mergeCell ref="A10:C10"/>
    <mergeCell ref="A18:C18"/>
    <mergeCell ref="A11:C11"/>
    <mergeCell ref="A15:C15"/>
    <mergeCell ref="A55:C55"/>
    <mergeCell ref="E55:G55"/>
    <mergeCell ref="H21:I21"/>
    <mergeCell ref="H22:I22"/>
    <mergeCell ref="A22:C22"/>
    <mergeCell ref="A21:C21"/>
    <mergeCell ref="A53:C53"/>
    <mergeCell ref="E53:G53"/>
    <mergeCell ref="H53:I53"/>
    <mergeCell ref="A52:C52"/>
    <mergeCell ref="A54:C54"/>
    <mergeCell ref="E54:G54"/>
    <mergeCell ref="H19:I19"/>
    <mergeCell ref="H20:I20"/>
    <mergeCell ref="E52:G52"/>
    <mergeCell ref="H52:I52"/>
    <mergeCell ref="A50:C50"/>
    <mergeCell ref="E50:G50"/>
    <mergeCell ref="A19:C19"/>
    <mergeCell ref="H50:I50"/>
    <mergeCell ref="H11:I11"/>
    <mergeCell ref="H13:I13"/>
    <mergeCell ref="H14:I14"/>
    <mergeCell ref="H6:I6"/>
    <mergeCell ref="H7:I7"/>
    <mergeCell ref="H8:I8"/>
    <mergeCell ref="H9:I9"/>
  </mergeCells>
  <printOptions/>
  <pageMargins left="0.19652777777777777" right="0.19652777777777777" top="0.19652777777777777" bottom="0.5" header="0.5118055555555556" footer="0.19652777777777777"/>
  <pageSetup fitToHeight="0" fitToWidth="0" horizontalDpi="300" verticalDpi="300" orientation="portrait" paperSize="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view="pageLayout" zoomScaleSheetLayoutView="100" workbookViewId="0" topLeftCell="A1">
      <selection activeCell="A73" sqref="A73:G73"/>
    </sheetView>
  </sheetViews>
  <sheetFormatPr defaultColWidth="8.00390625" defaultRowHeight="12.75"/>
  <cols>
    <col min="1" max="1" width="20.75390625" style="6" customWidth="1"/>
    <col min="2" max="2" width="11.625" style="7" customWidth="1"/>
    <col min="3" max="3" width="3.625" style="6" customWidth="1"/>
    <col min="4" max="4" width="7.375" style="8" customWidth="1"/>
    <col min="5" max="5" width="18.875" style="6" customWidth="1"/>
    <col min="6" max="6" width="16.375" style="21" customWidth="1"/>
    <col min="7" max="7" width="20.00390625" style="6" customWidth="1"/>
    <col min="8" max="8" width="5.25390625" style="6" customWidth="1"/>
    <col min="9" max="16384" width="8.00390625" style="6" customWidth="1"/>
  </cols>
  <sheetData>
    <row r="1" spans="1:7" s="11" customFormat="1" ht="18" customHeight="1" thickBot="1">
      <c r="A1" s="533" t="s">
        <v>389</v>
      </c>
      <c r="B1" s="534"/>
      <c r="C1" s="534"/>
      <c r="D1" s="534"/>
      <c r="E1" s="534"/>
      <c r="F1" s="534"/>
      <c r="G1" s="535"/>
    </row>
    <row r="2" spans="1:10" ht="18.75" customHeight="1">
      <c r="A2"/>
      <c r="B2" s="64"/>
      <c r="C2" s="64"/>
      <c r="D2" s="64"/>
      <c r="E2" s="64"/>
      <c r="F2" s="64"/>
      <c r="G2" s="64"/>
      <c r="H2" s="64"/>
      <c r="I2" s="64"/>
      <c r="J2" s="64"/>
    </row>
    <row r="3" spans="1:10" ht="12" customHeight="1">
      <c r="A3" s="537" t="s">
        <v>99</v>
      </c>
      <c r="B3" s="537"/>
      <c r="C3" s="537"/>
      <c r="D3" s="537"/>
      <c r="E3" s="537"/>
      <c r="F3" s="537"/>
      <c r="G3" s="537"/>
      <c r="H3" s="537"/>
      <c r="I3" s="537"/>
      <c r="J3" s="537"/>
    </row>
    <row r="4" spans="1:10" ht="87.75" customHeight="1">
      <c r="A4" s="538" t="s">
        <v>322</v>
      </c>
      <c r="B4" s="538"/>
      <c r="C4" s="538"/>
      <c r="D4" s="538"/>
      <c r="E4" s="538"/>
      <c r="F4" s="538"/>
      <c r="G4" s="538"/>
      <c r="H4" s="64"/>
      <c r="I4" s="64"/>
      <c r="J4"/>
    </row>
    <row r="5" spans="1:10" ht="12" customHeight="1" thickBot="1">
      <c r="A5"/>
      <c r="B5" s="538"/>
      <c r="C5" s="538"/>
      <c r="D5" s="538"/>
      <c r="E5" s="538"/>
      <c r="F5" s="538"/>
      <c r="G5" s="538"/>
      <c r="H5" s="538"/>
      <c r="I5" s="538"/>
      <c r="J5" s="538"/>
    </row>
    <row r="6" spans="1:7" ht="12" customHeight="1">
      <c r="A6" s="475" t="s">
        <v>1</v>
      </c>
      <c r="B6" s="475"/>
      <c r="C6" s="475"/>
      <c r="D6" s="475" t="s">
        <v>85</v>
      </c>
      <c r="E6" s="186" t="s">
        <v>100</v>
      </c>
      <c r="F6" s="471" t="s">
        <v>0</v>
      </c>
      <c r="G6" s="472"/>
    </row>
    <row r="7" spans="1:7" ht="12" customHeight="1" thickBot="1">
      <c r="A7" s="476"/>
      <c r="B7" s="476"/>
      <c r="C7" s="476"/>
      <c r="D7" s="476"/>
      <c r="E7" s="187" t="s">
        <v>101</v>
      </c>
      <c r="F7" s="188" t="s">
        <v>86</v>
      </c>
      <c r="G7" s="184" t="s">
        <v>87</v>
      </c>
    </row>
    <row r="8" spans="1:7" ht="15.75" customHeight="1" thickBot="1">
      <c r="A8" s="525" t="s">
        <v>103</v>
      </c>
      <c r="B8" s="526"/>
      <c r="C8" s="527"/>
      <c r="D8" s="143">
        <v>20</v>
      </c>
      <c r="E8" s="140" t="s">
        <v>102</v>
      </c>
      <c r="F8" s="138">
        <v>12250</v>
      </c>
      <c r="G8" s="137">
        <v>550</v>
      </c>
    </row>
    <row r="9" spans="1:7" ht="19.5" customHeight="1" thickBot="1">
      <c r="A9" s="525" t="s">
        <v>103</v>
      </c>
      <c r="B9" s="526"/>
      <c r="C9" s="527"/>
      <c r="D9" s="134">
        <v>32</v>
      </c>
      <c r="E9" s="140" t="s">
        <v>104</v>
      </c>
      <c r="F9" s="141">
        <v>12800</v>
      </c>
      <c r="G9" s="137">
        <v>690</v>
      </c>
    </row>
    <row r="10" spans="1:7" ht="18.75" customHeight="1" thickBot="1">
      <c r="A10" s="449" t="s">
        <v>105</v>
      </c>
      <c r="B10" s="449"/>
      <c r="C10" s="449"/>
      <c r="D10" s="135">
        <v>40</v>
      </c>
      <c r="E10" s="140" t="s">
        <v>106</v>
      </c>
      <c r="F10" s="138">
        <v>16500</v>
      </c>
      <c r="G10" s="137">
        <v>480</v>
      </c>
    </row>
    <row r="11" spans="1:7" ht="16.5" customHeight="1" thickBot="1">
      <c r="A11" s="536" t="s">
        <v>103</v>
      </c>
      <c r="B11" s="536"/>
      <c r="C11" s="536"/>
      <c r="D11" s="145">
        <v>50</v>
      </c>
      <c r="E11" s="140" t="s">
        <v>107</v>
      </c>
      <c r="F11" s="138">
        <v>14600</v>
      </c>
      <c r="G11" s="137">
        <v>870</v>
      </c>
    </row>
    <row r="12" spans="1:7" ht="14.25" customHeight="1" thickBot="1">
      <c r="A12" s="536" t="s">
        <v>105</v>
      </c>
      <c r="B12" s="536"/>
      <c r="C12" s="536"/>
      <c r="D12" s="145">
        <v>65</v>
      </c>
      <c r="E12" s="140" t="s">
        <v>108</v>
      </c>
      <c r="F12" s="138">
        <v>18900</v>
      </c>
      <c r="G12" s="137">
        <v>750</v>
      </c>
    </row>
    <row r="13" spans="1:7" ht="16.5" customHeight="1" thickBot="1">
      <c r="A13" s="525" t="s">
        <v>103</v>
      </c>
      <c r="B13" s="526"/>
      <c r="C13" s="527"/>
      <c r="D13" s="133">
        <v>80</v>
      </c>
      <c r="E13" s="140" t="s">
        <v>109</v>
      </c>
      <c r="F13" s="138">
        <v>18000</v>
      </c>
      <c r="G13" s="137">
        <v>1100</v>
      </c>
    </row>
    <row r="14" spans="1:7" ht="16.5" customHeight="1" thickBot="1">
      <c r="A14" s="528" t="s">
        <v>103</v>
      </c>
      <c r="B14" s="529"/>
      <c r="C14" s="530"/>
      <c r="D14" s="144">
        <v>100</v>
      </c>
      <c r="E14" s="142" t="s">
        <v>110</v>
      </c>
      <c r="F14" s="138">
        <v>21500</v>
      </c>
      <c r="G14" s="137">
        <v>1800</v>
      </c>
    </row>
    <row r="15" spans="1:7" ht="19.5" customHeight="1" thickBot="1">
      <c r="A15" s="451" t="s">
        <v>105</v>
      </c>
      <c r="B15" s="451"/>
      <c r="C15" s="451"/>
      <c r="D15" s="134">
        <v>150</v>
      </c>
      <c r="E15" s="140" t="s">
        <v>111</v>
      </c>
      <c r="F15" s="138">
        <v>33400</v>
      </c>
      <c r="G15" s="137">
        <v>2200</v>
      </c>
    </row>
    <row r="16" spans="1:7" ht="19.5" customHeight="1">
      <c r="A16" s="124"/>
      <c r="B16" s="124"/>
      <c r="C16" s="124"/>
      <c r="D16" s="128"/>
      <c r="E16" s="129"/>
      <c r="F16" s="130"/>
      <c r="G16" s="130"/>
    </row>
    <row r="17" spans="1:7" ht="14.25" customHeight="1" thickBot="1">
      <c r="A17" s="37" t="s">
        <v>54</v>
      </c>
      <c r="B17" s="1"/>
      <c r="D17" s="36"/>
      <c r="F17" s="35"/>
      <c r="G17" s="23"/>
    </row>
    <row r="18" spans="1:7" ht="12.75" customHeight="1" thickBot="1">
      <c r="A18" s="432" t="s">
        <v>1</v>
      </c>
      <c r="B18" s="433"/>
      <c r="C18" s="433"/>
      <c r="D18" s="433"/>
      <c r="E18" s="433"/>
      <c r="F18" s="276" t="s">
        <v>0</v>
      </c>
      <c r="G18" s="280"/>
    </row>
    <row r="19" spans="1:7" ht="12" customHeight="1">
      <c r="A19" s="430" t="s">
        <v>124</v>
      </c>
      <c r="B19" s="431"/>
      <c r="C19" s="431"/>
      <c r="D19" s="431"/>
      <c r="E19" s="431"/>
      <c r="F19" s="356">
        <v>1100</v>
      </c>
      <c r="G19" s="357"/>
    </row>
    <row r="20" spans="1:7" ht="12" customHeight="1">
      <c r="A20" s="423" t="s">
        <v>125</v>
      </c>
      <c r="B20" s="424"/>
      <c r="C20" s="424"/>
      <c r="D20" s="424"/>
      <c r="E20" s="424"/>
      <c r="F20" s="297">
        <v>900</v>
      </c>
      <c r="G20" s="298"/>
    </row>
    <row r="21" spans="1:7" ht="12" customHeight="1">
      <c r="A21" s="423" t="s">
        <v>126</v>
      </c>
      <c r="B21" s="424"/>
      <c r="C21" s="424"/>
      <c r="D21" s="424"/>
      <c r="E21" s="424"/>
      <c r="F21" s="297">
        <v>1700</v>
      </c>
      <c r="G21" s="298"/>
    </row>
    <row r="22" spans="1:7" ht="12" customHeight="1" thickBot="1">
      <c r="A22" s="37" t="s">
        <v>127</v>
      </c>
      <c r="B22" s="1"/>
      <c r="C22" s="24"/>
      <c r="D22" s="36"/>
      <c r="E22" s="35"/>
      <c r="F22" s="35"/>
      <c r="G22" s="23"/>
    </row>
    <row r="23" spans="1:7" ht="15.75" customHeight="1" thickBot="1">
      <c r="A23" s="276" t="s">
        <v>1</v>
      </c>
      <c r="B23" s="276"/>
      <c r="C23" s="276"/>
      <c r="D23" s="174" t="s">
        <v>68</v>
      </c>
      <c r="E23" s="175" t="s">
        <v>18</v>
      </c>
      <c r="F23" s="276" t="s">
        <v>0</v>
      </c>
      <c r="G23" s="280"/>
    </row>
    <row r="24" spans="1:7" ht="12" customHeight="1" thickBot="1">
      <c r="A24" s="410" t="s">
        <v>128</v>
      </c>
      <c r="B24" s="410"/>
      <c r="C24" s="410"/>
      <c r="D24" s="139">
        <v>20</v>
      </c>
      <c r="E24" s="540" t="s">
        <v>84</v>
      </c>
      <c r="F24" s="356">
        <v>950</v>
      </c>
      <c r="G24" s="357"/>
    </row>
    <row r="25" spans="1:7" ht="12" customHeight="1" thickBot="1">
      <c r="A25" s="410" t="s">
        <v>128</v>
      </c>
      <c r="B25" s="410"/>
      <c r="C25" s="410"/>
      <c r="D25" s="139">
        <v>32</v>
      </c>
      <c r="E25" s="540"/>
      <c r="F25" s="297">
        <v>985</v>
      </c>
      <c r="G25" s="298"/>
    </row>
    <row r="26" spans="1:7" ht="12" customHeight="1" thickBot="1">
      <c r="A26" s="410" t="s">
        <v>128</v>
      </c>
      <c r="B26" s="410"/>
      <c r="C26" s="410"/>
      <c r="D26" s="139">
        <v>50</v>
      </c>
      <c r="E26" s="540"/>
      <c r="F26" s="297">
        <v>990</v>
      </c>
      <c r="G26" s="298"/>
    </row>
    <row r="27" spans="1:7" ht="12" customHeight="1" thickBot="1">
      <c r="A27" s="410" t="s">
        <v>128</v>
      </c>
      <c r="B27" s="410"/>
      <c r="C27" s="410"/>
      <c r="D27" s="139">
        <v>80</v>
      </c>
      <c r="E27" s="540"/>
      <c r="F27" s="297">
        <v>1470</v>
      </c>
      <c r="G27" s="298"/>
    </row>
    <row r="28" spans="1:7" ht="12" customHeight="1" thickBot="1">
      <c r="A28" s="410" t="s">
        <v>128</v>
      </c>
      <c r="B28" s="410"/>
      <c r="C28" s="410"/>
      <c r="D28" s="139">
        <v>100</v>
      </c>
      <c r="E28" s="541"/>
      <c r="F28" s="312">
        <v>1600</v>
      </c>
      <c r="G28" s="313"/>
    </row>
    <row r="29" spans="1:7" ht="24" customHeight="1" thickBot="1">
      <c r="A29" s="146"/>
      <c r="B29" s="146"/>
      <c r="C29" s="146"/>
      <c r="D29" s="128"/>
      <c r="E29" s="132"/>
      <c r="F29" s="130"/>
      <c r="G29" s="130"/>
    </row>
    <row r="30" spans="1:7" ht="16.5" customHeight="1" thickBot="1">
      <c r="A30" s="539" t="s">
        <v>386</v>
      </c>
      <c r="B30" s="539"/>
      <c r="C30" s="539"/>
      <c r="D30" s="539"/>
      <c r="E30" s="539"/>
      <c r="F30" s="539"/>
      <c r="G30" s="539"/>
    </row>
    <row r="31" spans="1:7" ht="18.75" customHeight="1" thickBot="1">
      <c r="A31" s="276" t="s">
        <v>1</v>
      </c>
      <c r="B31" s="276"/>
      <c r="C31" s="276"/>
      <c r="D31" s="174" t="s">
        <v>68</v>
      </c>
      <c r="E31" s="175" t="s">
        <v>232</v>
      </c>
      <c r="F31" s="175" t="s">
        <v>0</v>
      </c>
      <c r="G31" s="175" t="s">
        <v>388</v>
      </c>
    </row>
    <row r="32" spans="1:7" ht="14.25" customHeight="1" thickBot="1">
      <c r="A32" s="525" t="s">
        <v>387</v>
      </c>
      <c r="B32" s="526"/>
      <c r="C32" s="527"/>
      <c r="D32" s="143">
        <v>10</v>
      </c>
      <c r="E32" s="140" t="s">
        <v>102</v>
      </c>
      <c r="F32" s="138">
        <v>12350</v>
      </c>
      <c r="G32" s="137">
        <v>1100</v>
      </c>
    </row>
    <row r="33" spans="1:7" ht="18" customHeight="1" thickBot="1">
      <c r="A33" s="525" t="s">
        <v>387</v>
      </c>
      <c r="B33" s="526"/>
      <c r="C33" s="527"/>
      <c r="D33" s="134">
        <v>15</v>
      </c>
      <c r="E33" s="140" t="s">
        <v>104</v>
      </c>
      <c r="F33" s="138">
        <v>12350</v>
      </c>
      <c r="G33" s="137">
        <v>1250</v>
      </c>
    </row>
    <row r="34" spans="1:7" ht="15.75" customHeight="1" thickBot="1">
      <c r="A34" s="525" t="s">
        <v>387</v>
      </c>
      <c r="B34" s="526"/>
      <c r="C34" s="527"/>
      <c r="D34" s="135">
        <v>20</v>
      </c>
      <c r="E34" s="140" t="s">
        <v>106</v>
      </c>
      <c r="F34" s="138">
        <v>12350</v>
      </c>
      <c r="G34" s="137">
        <v>1300</v>
      </c>
    </row>
    <row r="35" spans="1:7" ht="15" customHeight="1" thickBot="1">
      <c r="A35" s="525" t="s">
        <v>387</v>
      </c>
      <c r="B35" s="526"/>
      <c r="C35" s="527"/>
      <c r="D35" s="145">
        <v>25</v>
      </c>
      <c r="E35" s="140" t="s">
        <v>107</v>
      </c>
      <c r="F35" s="138">
        <v>12500</v>
      </c>
      <c r="G35" s="137">
        <v>1380</v>
      </c>
    </row>
    <row r="36" spans="1:7" ht="15" customHeight="1" thickBot="1">
      <c r="A36" s="525" t="s">
        <v>387</v>
      </c>
      <c r="B36" s="526"/>
      <c r="C36" s="527"/>
      <c r="D36" s="145">
        <v>32</v>
      </c>
      <c r="E36" s="140" t="s">
        <v>108</v>
      </c>
      <c r="F36" s="138">
        <v>12800</v>
      </c>
      <c r="G36" s="137">
        <v>1450</v>
      </c>
    </row>
    <row r="37" spans="1:7" ht="15" customHeight="1" thickBot="1">
      <c r="A37" s="525" t="s">
        <v>387</v>
      </c>
      <c r="B37" s="526"/>
      <c r="C37" s="527"/>
      <c r="D37" s="133">
        <v>40</v>
      </c>
      <c r="E37" s="140" t="s">
        <v>109</v>
      </c>
      <c r="F37" s="138">
        <v>13700</v>
      </c>
      <c r="G37" s="137">
        <v>1670</v>
      </c>
    </row>
    <row r="38" spans="1:7" ht="14.25" customHeight="1" thickBot="1">
      <c r="A38" s="525" t="s">
        <v>387</v>
      </c>
      <c r="B38" s="526"/>
      <c r="C38" s="527"/>
      <c r="D38" s="144">
        <v>50</v>
      </c>
      <c r="E38" s="142" t="s">
        <v>110</v>
      </c>
      <c r="F38" s="138">
        <v>14700</v>
      </c>
      <c r="G38" s="137">
        <v>1950</v>
      </c>
    </row>
    <row r="39" spans="1:7" ht="13.5" customHeight="1" thickBot="1">
      <c r="A39" s="525" t="s">
        <v>387</v>
      </c>
      <c r="B39" s="526"/>
      <c r="C39" s="527"/>
      <c r="D39" s="134">
        <v>65</v>
      </c>
      <c r="E39" s="140" t="s">
        <v>111</v>
      </c>
      <c r="F39" s="138">
        <v>16200</v>
      </c>
      <c r="G39" s="137">
        <v>2200</v>
      </c>
    </row>
    <row r="40" spans="1:7" ht="13.5" customHeight="1" thickBot="1">
      <c r="A40" s="525" t="s">
        <v>387</v>
      </c>
      <c r="B40" s="526"/>
      <c r="C40" s="527"/>
      <c r="D40" s="133">
        <v>80</v>
      </c>
      <c r="E40" s="140" t="s">
        <v>109</v>
      </c>
      <c r="F40" s="138">
        <v>17700</v>
      </c>
      <c r="G40" s="137">
        <v>3000</v>
      </c>
    </row>
    <row r="41" spans="1:7" ht="13.5" customHeight="1" thickBot="1">
      <c r="A41" s="525" t="s">
        <v>387</v>
      </c>
      <c r="B41" s="526"/>
      <c r="C41" s="527"/>
      <c r="D41" s="144">
        <v>100</v>
      </c>
      <c r="E41" s="142" t="s">
        <v>110</v>
      </c>
      <c r="F41" s="138">
        <v>20200</v>
      </c>
      <c r="G41" s="137">
        <v>4250</v>
      </c>
    </row>
    <row r="42" spans="1:7" ht="14.25" customHeight="1" thickBot="1">
      <c r="A42" s="525" t="s">
        <v>387</v>
      </c>
      <c r="B42" s="526"/>
      <c r="C42" s="527"/>
      <c r="D42" s="134">
        <v>150</v>
      </c>
      <c r="E42" s="140" t="s">
        <v>111</v>
      </c>
      <c r="F42" s="138">
        <v>22700</v>
      </c>
      <c r="G42" s="137">
        <v>10100</v>
      </c>
    </row>
    <row r="43" ht="15" customHeight="1"/>
    <row r="44" spans="1:7" ht="12" customHeight="1" thickBot="1">
      <c r="A44" s="37" t="s">
        <v>54</v>
      </c>
      <c r="B44" s="1"/>
      <c r="D44" s="36"/>
      <c r="F44" s="35"/>
      <c r="G44" s="23"/>
    </row>
    <row r="45" spans="1:7" ht="12" customHeight="1" thickBot="1">
      <c r="A45" s="432" t="s">
        <v>1</v>
      </c>
      <c r="B45" s="433"/>
      <c r="C45" s="433"/>
      <c r="D45" s="433"/>
      <c r="E45" s="433"/>
      <c r="F45" s="276" t="s">
        <v>0</v>
      </c>
      <c r="G45" s="280"/>
    </row>
    <row r="46" spans="1:7" ht="12" customHeight="1">
      <c r="A46" s="430" t="s">
        <v>409</v>
      </c>
      <c r="B46" s="431"/>
      <c r="C46" s="431"/>
      <c r="D46" s="431"/>
      <c r="E46" s="431"/>
      <c r="F46" s="356">
        <v>1250</v>
      </c>
      <c r="G46" s="357"/>
    </row>
    <row r="47" spans="1:7" ht="14.25" customHeight="1">
      <c r="A47" s="430" t="s">
        <v>410</v>
      </c>
      <c r="B47" s="431"/>
      <c r="C47" s="431"/>
      <c r="D47" s="431"/>
      <c r="E47" s="431"/>
      <c r="F47" s="297">
        <v>2000</v>
      </c>
      <c r="G47" s="298"/>
    </row>
    <row r="48" ht="14.25" customHeight="1" thickBot="1"/>
    <row r="49" spans="1:7" ht="15" customHeight="1" thickBot="1">
      <c r="A49" s="511" t="s">
        <v>394</v>
      </c>
      <c r="B49" s="512"/>
      <c r="C49" s="512"/>
      <c r="D49" s="512"/>
      <c r="E49" s="512"/>
      <c r="F49" s="512"/>
      <c r="G49" s="513"/>
    </row>
    <row r="50" spans="1:11" ht="12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/>
    </row>
    <row r="51" spans="1:11" ht="15.75" customHeight="1">
      <c r="A51" s="522" t="s">
        <v>326</v>
      </c>
      <c r="B51" s="522"/>
      <c r="C51" s="522"/>
      <c r="D51" s="522"/>
      <c r="E51" s="522"/>
      <c r="F51" s="522"/>
      <c r="G51" s="522"/>
      <c r="H51" s="522"/>
      <c r="I51" s="522"/>
      <c r="J51" s="522"/>
      <c r="K51" s="522"/>
    </row>
    <row r="52" spans="1:11" s="19" customFormat="1" ht="12.75" customHeight="1" thickBo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</row>
    <row r="53" spans="1:7" ht="12.75" customHeight="1" thickBot="1">
      <c r="A53" s="277" t="s">
        <v>1</v>
      </c>
      <c r="B53" s="278"/>
      <c r="C53" s="278"/>
      <c r="D53" s="174" t="s">
        <v>68</v>
      </c>
      <c r="E53" s="175" t="s">
        <v>69</v>
      </c>
      <c r="F53" s="172"/>
      <c r="G53" s="189" t="s">
        <v>327</v>
      </c>
    </row>
    <row r="54" spans="1:7" ht="12.75" customHeight="1">
      <c r="A54" s="464" t="s">
        <v>328</v>
      </c>
      <c r="B54" s="464"/>
      <c r="C54" s="464"/>
      <c r="D54" s="59">
        <v>25</v>
      </c>
      <c r="E54" s="514" t="s">
        <v>329</v>
      </c>
      <c r="F54" s="515"/>
      <c r="G54" s="163">
        <v>16900</v>
      </c>
    </row>
    <row r="55" spans="1:7" ht="12.75" customHeight="1">
      <c r="A55" s="444" t="s">
        <v>328</v>
      </c>
      <c r="B55" s="444"/>
      <c r="C55" s="444"/>
      <c r="D55" s="60">
        <v>32</v>
      </c>
      <c r="E55" s="516" t="s">
        <v>330</v>
      </c>
      <c r="F55" s="517"/>
      <c r="G55" s="161">
        <v>17400</v>
      </c>
    </row>
    <row r="56" spans="1:7" ht="12.75" customHeight="1">
      <c r="A56" s="444" t="s">
        <v>328</v>
      </c>
      <c r="B56" s="444"/>
      <c r="C56" s="444"/>
      <c r="D56" s="60">
        <v>50</v>
      </c>
      <c r="E56" s="516" t="s">
        <v>331</v>
      </c>
      <c r="F56" s="517"/>
      <c r="G56" s="161">
        <v>18400</v>
      </c>
    </row>
    <row r="57" spans="1:7" ht="15.75" customHeight="1">
      <c r="A57" s="444" t="s">
        <v>328</v>
      </c>
      <c r="B57" s="444"/>
      <c r="C57" s="444"/>
      <c r="D57" s="60">
        <v>80</v>
      </c>
      <c r="E57" s="516" t="s">
        <v>332</v>
      </c>
      <c r="F57" s="517"/>
      <c r="G57" s="161">
        <v>23000</v>
      </c>
    </row>
    <row r="58" spans="1:7" ht="12.75" customHeight="1">
      <c r="A58" s="444" t="s">
        <v>328</v>
      </c>
      <c r="B58" s="444"/>
      <c r="C58" s="444"/>
      <c r="D58" s="60">
        <v>100</v>
      </c>
      <c r="E58" s="518" t="s">
        <v>333</v>
      </c>
      <c r="F58" s="519"/>
      <c r="G58" s="161">
        <v>25700</v>
      </c>
    </row>
    <row r="59" spans="1:7" ht="12.75" customHeight="1" thickBot="1">
      <c r="A59" s="451" t="s">
        <v>328</v>
      </c>
      <c r="B59" s="451"/>
      <c r="C59" s="451"/>
      <c r="D59" s="63">
        <v>150</v>
      </c>
      <c r="E59" s="520" t="s">
        <v>334</v>
      </c>
      <c r="F59" s="521"/>
      <c r="G59" s="162">
        <v>42800</v>
      </c>
    </row>
    <row r="60" spans="1:11" ht="12.75" customHeight="1">
      <c r="A60" s="126" t="s">
        <v>335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ht="12.75" customHeight="1">
      <c r="A61" s="126"/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2.75" customHeight="1">
      <c r="A62" s="510" t="s">
        <v>336</v>
      </c>
      <c r="B62" s="510"/>
      <c r="C62" s="510"/>
      <c r="D62" s="510"/>
      <c r="E62" s="510"/>
      <c r="F62" s="510"/>
      <c r="G62" s="510"/>
      <c r="H62" s="510"/>
      <c r="I62" s="510"/>
      <c r="J62" s="510"/>
      <c r="K62" s="510"/>
    </row>
    <row r="63" spans="1:11" ht="13.5" thickBo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7" ht="16.5" customHeight="1" thickBot="1">
      <c r="A64" s="277" t="s">
        <v>1</v>
      </c>
      <c r="B64" s="278"/>
      <c r="C64" s="278"/>
      <c r="D64" s="174" t="s">
        <v>68</v>
      </c>
      <c r="E64" s="277" t="s">
        <v>69</v>
      </c>
      <c r="F64" s="278"/>
      <c r="G64" s="190" t="s">
        <v>0</v>
      </c>
    </row>
    <row r="65" spans="1:7" ht="13.5">
      <c r="A65" s="464" t="s">
        <v>337</v>
      </c>
      <c r="B65" s="464"/>
      <c r="C65" s="464"/>
      <c r="D65" s="59">
        <v>25</v>
      </c>
      <c r="E65" s="514" t="s">
        <v>329</v>
      </c>
      <c r="F65" s="515"/>
      <c r="G65" s="161">
        <v>19000</v>
      </c>
    </row>
    <row r="66" spans="1:7" ht="13.5">
      <c r="A66" s="444" t="s">
        <v>337</v>
      </c>
      <c r="B66" s="444"/>
      <c r="C66" s="444"/>
      <c r="D66" s="60">
        <v>32</v>
      </c>
      <c r="E66" s="516" t="s">
        <v>330</v>
      </c>
      <c r="F66" s="517"/>
      <c r="G66" s="161">
        <v>19500</v>
      </c>
    </row>
    <row r="67" spans="1:7" ht="13.5">
      <c r="A67" s="444" t="s">
        <v>337</v>
      </c>
      <c r="B67" s="444"/>
      <c r="C67" s="444"/>
      <c r="D67" s="60">
        <v>50</v>
      </c>
      <c r="E67" s="516" t="s">
        <v>331</v>
      </c>
      <c r="F67" s="517"/>
      <c r="G67" s="161">
        <v>20000</v>
      </c>
    </row>
    <row r="68" spans="1:7" ht="13.5">
      <c r="A68" s="444" t="s">
        <v>337</v>
      </c>
      <c r="B68" s="444"/>
      <c r="C68" s="444"/>
      <c r="D68" s="60">
        <v>80</v>
      </c>
      <c r="E68" s="516" t="s">
        <v>332</v>
      </c>
      <c r="F68" s="517"/>
      <c r="G68" s="161">
        <v>27000</v>
      </c>
    </row>
    <row r="69" spans="1:7" ht="14.25" thickBot="1">
      <c r="A69" s="451" t="s">
        <v>337</v>
      </c>
      <c r="B69" s="451"/>
      <c r="C69" s="451"/>
      <c r="D69" s="63">
        <v>100</v>
      </c>
      <c r="E69" s="531" t="s">
        <v>333</v>
      </c>
      <c r="F69" s="532"/>
      <c r="G69" s="162">
        <v>31400</v>
      </c>
    </row>
    <row r="70" spans="1:12" ht="13.5">
      <c r="A70"/>
      <c r="B70" s="124"/>
      <c r="C70" s="124"/>
      <c r="D70" s="124"/>
      <c r="E70" s="124"/>
      <c r="F70" s="124"/>
      <c r="G70" s="128"/>
      <c r="H70" s="129"/>
      <c r="I70" s="129"/>
      <c r="J70" s="129"/>
      <c r="K70" s="130"/>
      <c r="L70" s="130"/>
    </row>
    <row r="71" spans="1:12" ht="15">
      <c r="A71" s="510" t="s">
        <v>54</v>
      </c>
      <c r="B71" s="510"/>
      <c r="C71" s="510"/>
      <c r="D71" s="510"/>
      <c r="E71" s="510"/>
      <c r="F71" s="510"/>
      <c r="G71" s="510"/>
      <c r="H71" s="164"/>
      <c r="I71" s="164"/>
      <c r="J71" s="164"/>
      <c r="K71" s="164"/>
      <c r="L71" s="164"/>
    </row>
    <row r="72" spans="1:12" ht="14.25" thickBot="1">
      <c r="A72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/>
    </row>
    <row r="73" spans="1:7" ht="14.25" thickBot="1">
      <c r="A73" s="277" t="s">
        <v>1</v>
      </c>
      <c r="B73" s="278"/>
      <c r="C73" s="278"/>
      <c r="D73" s="278"/>
      <c r="E73" s="278"/>
      <c r="F73" s="278"/>
      <c r="G73" s="189" t="s">
        <v>0</v>
      </c>
    </row>
    <row r="74" spans="1:7" ht="13.5">
      <c r="A74" s="523" t="s">
        <v>338</v>
      </c>
      <c r="B74" s="524"/>
      <c r="C74" s="524"/>
      <c r="D74" s="524"/>
      <c r="E74" s="524"/>
      <c r="F74" s="524"/>
      <c r="G74" s="163">
        <v>2340</v>
      </c>
    </row>
    <row r="75" spans="1:7" ht="13.5">
      <c r="A75" s="480" t="s">
        <v>339</v>
      </c>
      <c r="B75" s="481"/>
      <c r="C75" s="481"/>
      <c r="D75" s="481"/>
      <c r="E75" s="481"/>
      <c r="F75" s="481"/>
      <c r="G75" s="161">
        <v>3820</v>
      </c>
    </row>
    <row r="76" spans="1:7" ht="14.25" thickBot="1">
      <c r="A76" s="508" t="s">
        <v>340</v>
      </c>
      <c r="B76" s="509"/>
      <c r="C76" s="509"/>
      <c r="D76" s="509"/>
      <c r="E76" s="509"/>
      <c r="F76" s="509"/>
      <c r="G76" s="162">
        <v>5100</v>
      </c>
    </row>
  </sheetData>
  <sheetProtection/>
  <mergeCells count="88">
    <mergeCell ref="A47:E47"/>
    <mergeCell ref="F47:G47"/>
    <mergeCell ref="F28:G28"/>
    <mergeCell ref="A25:C25"/>
    <mergeCell ref="A26:C26"/>
    <mergeCell ref="F25:G25"/>
    <mergeCell ref="F26:G26"/>
    <mergeCell ref="F27:G27"/>
    <mergeCell ref="A27:C27"/>
    <mergeCell ref="A46:E46"/>
    <mergeCell ref="A23:C23"/>
    <mergeCell ref="A24:C24"/>
    <mergeCell ref="F23:G23"/>
    <mergeCell ref="E24:E28"/>
    <mergeCell ref="A21:E21"/>
    <mergeCell ref="F21:G21"/>
    <mergeCell ref="F24:G24"/>
    <mergeCell ref="A28:C28"/>
    <mergeCell ref="A36:C36"/>
    <mergeCell ref="A30:G30"/>
    <mergeCell ref="A18:E18"/>
    <mergeCell ref="F18:G18"/>
    <mergeCell ref="A19:E19"/>
    <mergeCell ref="F19:G19"/>
    <mergeCell ref="A20:E20"/>
    <mergeCell ref="A35:C35"/>
    <mergeCell ref="A31:C31"/>
    <mergeCell ref="F20:G20"/>
    <mergeCell ref="A4:G4"/>
    <mergeCell ref="A6:C7"/>
    <mergeCell ref="A10:C10"/>
    <mergeCell ref="A11:C11"/>
    <mergeCell ref="D6:D7"/>
    <mergeCell ref="A13:C13"/>
    <mergeCell ref="F46:G46"/>
    <mergeCell ref="A42:C42"/>
    <mergeCell ref="A1:G1"/>
    <mergeCell ref="A8:C8"/>
    <mergeCell ref="A9:C9"/>
    <mergeCell ref="F6:G6"/>
    <mergeCell ref="A12:C12"/>
    <mergeCell ref="A3:J3"/>
    <mergeCell ref="B5:J5"/>
    <mergeCell ref="A45:E45"/>
    <mergeCell ref="A14:C14"/>
    <mergeCell ref="A15:C15"/>
    <mergeCell ref="A32:C32"/>
    <mergeCell ref="A73:F73"/>
    <mergeCell ref="A66:C66"/>
    <mergeCell ref="A68:C68"/>
    <mergeCell ref="E68:F68"/>
    <mergeCell ref="E69:F69"/>
    <mergeCell ref="E66:F66"/>
    <mergeCell ref="E67:F67"/>
    <mergeCell ref="A74:F74"/>
    <mergeCell ref="A38:C38"/>
    <mergeCell ref="A33:C33"/>
    <mergeCell ref="A34:C34"/>
    <mergeCell ref="A37:C37"/>
    <mergeCell ref="F45:G45"/>
    <mergeCell ref="A40:C40"/>
    <mergeCell ref="A41:C41"/>
    <mergeCell ref="A39:C39"/>
    <mergeCell ref="A69:C69"/>
    <mergeCell ref="A59:C59"/>
    <mergeCell ref="A67:C67"/>
    <mergeCell ref="A65:C65"/>
    <mergeCell ref="A62:K62"/>
    <mergeCell ref="A64:C64"/>
    <mergeCell ref="E64:F64"/>
    <mergeCell ref="E65:F65"/>
    <mergeCell ref="A51:K51"/>
    <mergeCell ref="A53:C53"/>
    <mergeCell ref="A54:C54"/>
    <mergeCell ref="A56:C56"/>
    <mergeCell ref="A58:C58"/>
    <mergeCell ref="A55:C55"/>
    <mergeCell ref="A57:C57"/>
    <mergeCell ref="A75:F75"/>
    <mergeCell ref="A76:F76"/>
    <mergeCell ref="A71:G71"/>
    <mergeCell ref="A49:G49"/>
    <mergeCell ref="E54:F54"/>
    <mergeCell ref="E55:F55"/>
    <mergeCell ref="E56:F56"/>
    <mergeCell ref="E57:F57"/>
    <mergeCell ref="E58:F58"/>
    <mergeCell ref="E59:F59"/>
  </mergeCells>
  <printOptions/>
  <pageMargins left="0.19652777777777777" right="0.19652777777777777" top="0" bottom="0.34" header="0.33" footer="0.19652777777777777"/>
  <pageSetup horizontalDpi="300" verticalDpi="300" orientation="portrait" paperSize="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view="pageLayout" zoomScaleSheetLayoutView="100" workbookViewId="0" topLeftCell="A1">
      <selection activeCell="F27" sqref="F27"/>
    </sheetView>
  </sheetViews>
  <sheetFormatPr defaultColWidth="8.00390625" defaultRowHeight="12.75"/>
  <cols>
    <col min="1" max="1" width="20.75390625" style="6" customWidth="1"/>
    <col min="2" max="2" width="13.75390625" style="7" customWidth="1"/>
    <col min="3" max="3" width="12.25390625" style="6" customWidth="1"/>
    <col min="4" max="4" width="8.375" style="8" customWidth="1"/>
    <col min="5" max="5" width="24.00390625" style="6" customWidth="1"/>
    <col min="6" max="6" width="10.00390625" style="21" customWidth="1"/>
    <col min="7" max="16384" width="8.00390625" style="6" customWidth="1"/>
  </cols>
  <sheetData>
    <row r="1" spans="1:6" s="11" customFormat="1" ht="18" customHeight="1">
      <c r="A1" s="548" t="s">
        <v>385</v>
      </c>
      <c r="B1" s="549"/>
      <c r="C1" s="549"/>
      <c r="D1" s="549"/>
      <c r="E1" s="549"/>
      <c r="F1" s="549"/>
    </row>
    <row r="2" spans="1:6" ht="12" customHeight="1" thickBot="1">
      <c r="A2" s="37"/>
      <c r="F2" s="67"/>
    </row>
    <row r="3" spans="1:6" s="26" customFormat="1" ht="12" customHeight="1">
      <c r="A3" s="550" t="s">
        <v>1</v>
      </c>
      <c r="B3" s="475"/>
      <c r="C3" s="551"/>
      <c r="D3" s="554" t="s">
        <v>85</v>
      </c>
      <c r="E3" s="251" t="s">
        <v>100</v>
      </c>
      <c r="F3" s="243" t="s">
        <v>0</v>
      </c>
    </row>
    <row r="4" spans="1:6" s="26" customFormat="1" ht="17.25" customHeight="1" thickBot="1">
      <c r="A4" s="552"/>
      <c r="B4" s="476"/>
      <c r="C4" s="553"/>
      <c r="D4" s="555"/>
      <c r="E4" s="252"/>
      <c r="F4" s="250" t="s">
        <v>86</v>
      </c>
    </row>
    <row r="5" spans="1:6" s="25" customFormat="1" ht="12" customHeight="1" thickBot="1">
      <c r="A5" s="525" t="s">
        <v>146</v>
      </c>
      <c r="B5" s="526"/>
      <c r="C5" s="526"/>
      <c r="D5" s="246">
        <v>20</v>
      </c>
      <c r="E5" s="249" t="s">
        <v>155</v>
      </c>
      <c r="F5" s="137">
        <v>10467</v>
      </c>
    </row>
    <row r="6" spans="1:6" s="25" customFormat="1" ht="12" customHeight="1" thickBot="1">
      <c r="A6" s="525" t="s">
        <v>146</v>
      </c>
      <c r="B6" s="526"/>
      <c r="C6" s="526"/>
      <c r="D6" s="139">
        <v>25</v>
      </c>
      <c r="E6" s="140" t="s">
        <v>148</v>
      </c>
      <c r="F6" s="137">
        <v>10500</v>
      </c>
    </row>
    <row r="7" spans="1:6" s="26" customFormat="1" ht="12" customHeight="1" thickBot="1">
      <c r="A7" s="508" t="s">
        <v>146</v>
      </c>
      <c r="B7" s="509"/>
      <c r="C7" s="509"/>
      <c r="D7" s="139">
        <v>32</v>
      </c>
      <c r="E7" s="140" t="s">
        <v>147</v>
      </c>
      <c r="F7" s="247">
        <v>11206</v>
      </c>
    </row>
    <row r="8" spans="1:6" s="26" customFormat="1" ht="12" customHeight="1" thickBot="1">
      <c r="A8" s="525" t="s">
        <v>146</v>
      </c>
      <c r="B8" s="526"/>
      <c r="C8" s="526"/>
      <c r="D8" s="244">
        <v>40</v>
      </c>
      <c r="E8" s="140" t="s">
        <v>149</v>
      </c>
      <c r="F8" s="138">
        <v>12155</v>
      </c>
    </row>
    <row r="9" spans="1:6" s="27" customFormat="1" ht="12" customHeight="1" thickBot="1">
      <c r="A9" s="525" t="s">
        <v>146</v>
      </c>
      <c r="B9" s="526"/>
      <c r="C9" s="526"/>
      <c r="D9" s="245">
        <v>50</v>
      </c>
      <c r="E9" s="140" t="s">
        <v>150</v>
      </c>
      <c r="F9" s="242">
        <v>13216</v>
      </c>
    </row>
    <row r="10" spans="1:6" s="27" customFormat="1" ht="12" customHeight="1" thickBot="1">
      <c r="A10" s="547" t="s">
        <v>154</v>
      </c>
      <c r="B10" s="545"/>
      <c r="C10" s="546"/>
      <c r="D10" s="248">
        <v>15</v>
      </c>
      <c r="E10" s="140" t="s">
        <v>512</v>
      </c>
      <c r="F10" s="138">
        <v>10965</v>
      </c>
    </row>
    <row r="11" spans="1:6" s="27" customFormat="1" ht="12" customHeight="1" thickBot="1">
      <c r="A11" s="547" t="s">
        <v>154</v>
      </c>
      <c r="B11" s="543"/>
      <c r="C11" s="544"/>
      <c r="D11" s="248">
        <v>20</v>
      </c>
      <c r="E11" s="140" t="s">
        <v>155</v>
      </c>
      <c r="F11" s="138">
        <v>11120</v>
      </c>
    </row>
    <row r="12" spans="1:6" s="27" customFormat="1" ht="12" customHeight="1" thickBot="1">
      <c r="A12" s="542" t="s">
        <v>154</v>
      </c>
      <c r="B12" s="543"/>
      <c r="C12" s="544"/>
      <c r="D12" s="248">
        <v>25</v>
      </c>
      <c r="E12" s="140" t="s">
        <v>148</v>
      </c>
      <c r="F12" s="242">
        <v>11790</v>
      </c>
    </row>
    <row r="13" spans="1:6" s="27" customFormat="1" ht="12" customHeight="1" thickBot="1">
      <c r="A13" s="542" t="s">
        <v>154</v>
      </c>
      <c r="B13" s="543"/>
      <c r="C13" s="544"/>
      <c r="D13" s="248">
        <v>32</v>
      </c>
      <c r="E13" s="140" t="s">
        <v>510</v>
      </c>
      <c r="F13" s="138">
        <v>12380</v>
      </c>
    </row>
    <row r="14" spans="1:6" s="27" customFormat="1" ht="12" customHeight="1" thickBot="1">
      <c r="A14" s="542" t="s">
        <v>154</v>
      </c>
      <c r="B14" s="545"/>
      <c r="C14" s="546"/>
      <c r="D14" s="248">
        <v>40</v>
      </c>
      <c r="E14" s="140" t="s">
        <v>149</v>
      </c>
      <c r="F14" s="138">
        <v>13216</v>
      </c>
    </row>
    <row r="15" spans="1:6" s="27" customFormat="1" ht="12" customHeight="1" thickBot="1">
      <c r="A15" s="542" t="s">
        <v>154</v>
      </c>
      <c r="B15" s="543"/>
      <c r="C15" s="544"/>
      <c r="D15" s="248">
        <v>50</v>
      </c>
      <c r="E15" s="140" t="s">
        <v>511</v>
      </c>
      <c r="F15" s="242">
        <v>13925</v>
      </c>
    </row>
    <row r="16" spans="1:6" s="26" customFormat="1" ht="12" customHeight="1" thickBot="1">
      <c r="A16" s="525" t="s">
        <v>154</v>
      </c>
      <c r="B16" s="526"/>
      <c r="C16" s="526"/>
      <c r="D16" s="139">
        <v>65</v>
      </c>
      <c r="E16" s="140" t="s">
        <v>151</v>
      </c>
      <c r="F16" s="138">
        <v>15930</v>
      </c>
    </row>
    <row r="17" spans="1:6" s="26" customFormat="1" ht="12" customHeight="1" thickBot="1">
      <c r="A17" s="525" t="s">
        <v>154</v>
      </c>
      <c r="B17" s="526"/>
      <c r="C17" s="526"/>
      <c r="D17" s="245">
        <v>80</v>
      </c>
      <c r="E17" s="140" t="s">
        <v>152</v>
      </c>
      <c r="F17" s="138">
        <v>18750</v>
      </c>
    </row>
    <row r="18" spans="1:6" s="26" customFormat="1" ht="12" customHeight="1" thickBot="1">
      <c r="A18" s="525" t="s">
        <v>154</v>
      </c>
      <c r="B18" s="526"/>
      <c r="C18" s="526"/>
      <c r="D18" s="139">
        <v>100</v>
      </c>
      <c r="E18" s="142" t="s">
        <v>153</v>
      </c>
      <c r="F18" s="138">
        <v>22410</v>
      </c>
    </row>
    <row r="19" spans="1:6" s="26" customFormat="1" ht="12" customHeight="1" thickBot="1">
      <c r="A19" s="6"/>
      <c r="B19" s="7"/>
      <c r="C19" s="6"/>
      <c r="D19" s="8"/>
      <c r="E19" s="6"/>
      <c r="F19" s="21"/>
    </row>
    <row r="20" spans="1:6" ht="12.75" customHeight="1" thickBot="1">
      <c r="A20" s="394"/>
      <c r="B20" s="396"/>
      <c r="C20" s="69"/>
      <c r="D20" s="70"/>
      <c r="E20" s="394" t="s">
        <v>157</v>
      </c>
      <c r="F20" s="396"/>
    </row>
    <row r="21" spans="1:6" ht="12.75" customHeight="1">
      <c r="A21" s="253"/>
      <c r="B21" s="254"/>
      <c r="C21" s="74"/>
      <c r="D21" s="77"/>
      <c r="E21" s="255" t="s">
        <v>156</v>
      </c>
      <c r="F21" s="256" t="s">
        <v>0</v>
      </c>
    </row>
    <row r="22" spans="1:6" ht="12.75" customHeight="1">
      <c r="A22" s="71"/>
      <c r="B22" s="73"/>
      <c r="C22" s="74"/>
      <c r="D22" s="77"/>
      <c r="E22" s="75"/>
      <c r="F22" s="72"/>
    </row>
    <row r="23" spans="1:6" ht="12.75" customHeight="1">
      <c r="A23" s="71"/>
      <c r="B23" s="73"/>
      <c r="C23" s="74"/>
      <c r="D23" s="77"/>
      <c r="E23" s="75"/>
      <c r="F23" s="72"/>
    </row>
    <row r="24" spans="1:6" ht="12.75" customHeight="1">
      <c r="A24" s="71"/>
      <c r="B24" s="73"/>
      <c r="C24" s="74"/>
      <c r="D24" s="77"/>
      <c r="E24" s="75" t="s">
        <v>158</v>
      </c>
      <c r="F24" s="72">
        <v>570</v>
      </c>
    </row>
    <row r="25" spans="1:6" ht="12.75" customHeight="1">
      <c r="A25" s="71"/>
      <c r="B25" s="73"/>
      <c r="C25" s="74"/>
      <c r="D25" s="77"/>
      <c r="E25" s="75"/>
      <c r="F25" s="72"/>
    </row>
    <row r="26" spans="1:6" ht="12.75" customHeight="1">
      <c r="A26" s="71"/>
      <c r="B26" s="73"/>
      <c r="C26" s="74"/>
      <c r="D26" s="77"/>
      <c r="E26" s="75"/>
      <c r="F26" s="72"/>
    </row>
    <row r="27" spans="1:6" ht="11.25" customHeight="1">
      <c r="A27" s="71"/>
      <c r="B27" s="73"/>
      <c r="C27" s="74"/>
      <c r="D27" s="77"/>
      <c r="E27" s="75"/>
      <c r="F27" s="72"/>
    </row>
    <row r="28" spans="1:6" ht="12.75" customHeight="1">
      <c r="A28" s="71"/>
      <c r="B28" s="73"/>
      <c r="C28" s="74"/>
      <c r="D28" s="77"/>
      <c r="E28" s="75"/>
      <c r="F28" s="72"/>
    </row>
    <row r="29" spans="1:6" ht="12" customHeight="1">
      <c r="A29" s="71"/>
      <c r="B29" s="73"/>
      <c r="C29" s="74"/>
      <c r="D29" s="77"/>
      <c r="E29" s="76"/>
      <c r="F29" s="72"/>
    </row>
    <row r="30" spans="1:6" ht="12" customHeight="1">
      <c r="A30" s="71"/>
      <c r="B30" s="73"/>
      <c r="C30" s="74"/>
      <c r="D30" s="77"/>
      <c r="E30" s="75"/>
      <c r="F30" s="72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spans="1:6" s="26" customFormat="1" ht="12" customHeight="1">
      <c r="A39" s="6"/>
      <c r="B39" s="7"/>
      <c r="C39" s="6"/>
      <c r="D39" s="8"/>
      <c r="E39" s="6"/>
      <c r="F39" s="21"/>
    </row>
    <row r="40" spans="1:6" s="26" customFormat="1" ht="12" customHeight="1">
      <c r="A40" s="6"/>
      <c r="B40" s="7"/>
      <c r="C40" s="6"/>
      <c r="D40" s="8"/>
      <c r="E40" s="6"/>
      <c r="F40" s="21"/>
    </row>
    <row r="41" spans="1:6" s="26" customFormat="1" ht="12" customHeight="1">
      <c r="A41" s="6"/>
      <c r="B41" s="7"/>
      <c r="C41" s="6"/>
      <c r="D41" s="8"/>
      <c r="E41" s="6"/>
      <c r="F41" s="21"/>
    </row>
    <row r="42" spans="1:6" s="26" customFormat="1" ht="12" customHeight="1">
      <c r="A42" s="6"/>
      <c r="B42" s="7"/>
      <c r="C42" s="6"/>
      <c r="D42" s="8"/>
      <c r="E42" s="6"/>
      <c r="F42" s="21"/>
    </row>
    <row r="43" spans="1:6" s="26" customFormat="1" ht="12" customHeight="1">
      <c r="A43" s="6"/>
      <c r="B43" s="7"/>
      <c r="C43" s="6"/>
      <c r="D43" s="8"/>
      <c r="E43" s="6"/>
      <c r="F43" s="21"/>
    </row>
    <row r="44" spans="1:6" s="27" customFormat="1" ht="12" customHeight="1">
      <c r="A44" s="6"/>
      <c r="B44" s="7"/>
      <c r="C44" s="6"/>
      <c r="D44" s="8"/>
      <c r="E44" s="6"/>
      <c r="F44" s="21"/>
    </row>
    <row r="45" spans="1:6" s="26" customFormat="1" ht="12" customHeight="1">
      <c r="A45" s="6"/>
      <c r="B45" s="7"/>
      <c r="C45" s="6"/>
      <c r="D45" s="8"/>
      <c r="E45" s="6"/>
      <c r="F45" s="21"/>
    </row>
    <row r="46" spans="1:6" s="26" customFormat="1" ht="12" customHeight="1">
      <c r="A46" s="6"/>
      <c r="B46" s="7"/>
      <c r="C46" s="6"/>
      <c r="D46" s="8"/>
      <c r="E46" s="6"/>
      <c r="F46" s="21"/>
    </row>
    <row r="47" spans="1:6" s="26" customFormat="1" ht="12" customHeight="1">
      <c r="A47" s="6"/>
      <c r="B47" s="7"/>
      <c r="C47" s="6"/>
      <c r="D47" s="8"/>
      <c r="E47" s="6"/>
      <c r="F47" s="21"/>
    </row>
    <row r="48" ht="35.2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19">
    <mergeCell ref="E20:F20"/>
    <mergeCell ref="A1:F1"/>
    <mergeCell ref="A6:C6"/>
    <mergeCell ref="A3:C4"/>
    <mergeCell ref="D3:D4"/>
    <mergeCell ref="A5:C5"/>
    <mergeCell ref="A8:C8"/>
    <mergeCell ref="A18:C18"/>
    <mergeCell ref="A16:C16"/>
    <mergeCell ref="A17:C17"/>
    <mergeCell ref="A20:B20"/>
    <mergeCell ref="A7:C7"/>
    <mergeCell ref="A13:C13"/>
    <mergeCell ref="A14:C14"/>
    <mergeCell ref="A15:C15"/>
    <mergeCell ref="A11:C11"/>
    <mergeCell ref="A12:C12"/>
    <mergeCell ref="A10:C10"/>
    <mergeCell ref="A9:C9"/>
  </mergeCells>
  <printOptions/>
  <pageMargins left="0.19652777777777777" right="0.19652777777777777" top="0.0721875" bottom="0.4895833333333333" header="0.5118055555555556" footer="0.19652777777777777"/>
  <pageSetup fitToHeight="0" fitToWidth="0" horizontalDpi="300" verticalDpi="300" orientation="portrait" paperSize="9" scale="9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view="pageLayout" zoomScaleNormal="80" zoomScaleSheetLayoutView="100" workbookViewId="0" topLeftCell="A1">
      <selection activeCell="D53" sqref="D53"/>
    </sheetView>
  </sheetViews>
  <sheetFormatPr defaultColWidth="9.00390625" defaultRowHeight="12.75"/>
  <cols>
    <col min="1" max="1" width="15.00390625" style="0" customWidth="1"/>
    <col min="2" max="2" width="6.25390625" style="0" customWidth="1"/>
    <col min="6" max="6" width="7.625" style="0" customWidth="1"/>
    <col min="7" max="8" width="7.00390625" style="0" customWidth="1"/>
    <col min="9" max="9" width="10.375" style="0" customWidth="1"/>
    <col min="10" max="10" width="7.75390625" style="0" customWidth="1"/>
  </cols>
  <sheetData>
    <row r="1" spans="1:9" ht="18">
      <c r="A1" s="585" t="s">
        <v>159</v>
      </c>
      <c r="B1" s="586"/>
      <c r="C1" s="586"/>
      <c r="D1" s="586"/>
      <c r="E1" s="586"/>
      <c r="F1" s="586"/>
      <c r="G1" s="586"/>
      <c r="H1" s="586"/>
      <c r="I1" s="586"/>
    </row>
    <row r="2" spans="1:9" ht="13.5" customHeight="1">
      <c r="A2" s="78"/>
      <c r="B2" s="587" t="s">
        <v>1</v>
      </c>
      <c r="C2" s="588"/>
      <c r="D2" s="588"/>
      <c r="E2" s="79" t="s">
        <v>160</v>
      </c>
      <c r="F2" s="79" t="s">
        <v>131</v>
      </c>
      <c r="G2" s="588" t="s">
        <v>161</v>
      </c>
      <c r="H2" s="589"/>
      <c r="I2" s="79" t="s">
        <v>0</v>
      </c>
    </row>
    <row r="3" spans="1:9" ht="16.5" thickBot="1">
      <c r="A3" s="583" t="s">
        <v>162</v>
      </c>
      <c r="B3" s="583"/>
      <c r="C3" s="583"/>
      <c r="D3" s="583"/>
      <c r="E3" s="583"/>
      <c r="F3" s="583"/>
      <c r="G3" s="583"/>
      <c r="H3" s="583"/>
      <c r="I3" s="583"/>
    </row>
    <row r="4" spans="1:9" ht="13.5">
      <c r="A4" s="81"/>
      <c r="B4" s="523" t="s">
        <v>133</v>
      </c>
      <c r="C4" s="524"/>
      <c r="D4" s="590"/>
      <c r="E4" s="65">
        <v>15</v>
      </c>
      <c r="F4" s="65">
        <v>30</v>
      </c>
      <c r="G4" s="582" t="s">
        <v>134</v>
      </c>
      <c r="H4" s="591"/>
      <c r="I4" s="90">
        <v>540</v>
      </c>
    </row>
    <row r="5" spans="1:9" ht="14.25" thickBot="1">
      <c r="A5" s="81"/>
      <c r="B5" s="444" t="s">
        <v>133</v>
      </c>
      <c r="C5" s="584"/>
      <c r="D5" s="584"/>
      <c r="E5" s="60">
        <v>20</v>
      </c>
      <c r="F5" s="60">
        <v>30</v>
      </c>
      <c r="G5" s="556" t="s">
        <v>135</v>
      </c>
      <c r="H5" s="584"/>
      <c r="I5" s="86">
        <v>760</v>
      </c>
    </row>
    <row r="6" spans="1:9" ht="13.5">
      <c r="A6" s="81"/>
      <c r="B6" s="450" t="s">
        <v>136</v>
      </c>
      <c r="C6" s="450"/>
      <c r="D6" s="450"/>
      <c r="E6" s="62">
        <v>25</v>
      </c>
      <c r="F6" s="62">
        <v>30</v>
      </c>
      <c r="G6" s="581" t="s">
        <v>137</v>
      </c>
      <c r="H6" s="581"/>
      <c r="I6" s="85">
        <v>2475</v>
      </c>
    </row>
    <row r="7" spans="1:9" ht="13.5">
      <c r="A7" s="81"/>
      <c r="B7" s="444" t="s">
        <v>136</v>
      </c>
      <c r="C7" s="444"/>
      <c r="D7" s="444"/>
      <c r="E7" s="60">
        <v>32</v>
      </c>
      <c r="F7" s="60">
        <v>30</v>
      </c>
      <c r="G7" s="556" t="s">
        <v>138</v>
      </c>
      <c r="H7" s="577"/>
      <c r="I7" s="86">
        <v>2565</v>
      </c>
    </row>
    <row r="8" spans="1:9" ht="14.25" thickBot="1">
      <c r="A8" s="81"/>
      <c r="B8" s="451" t="s">
        <v>136</v>
      </c>
      <c r="C8" s="451"/>
      <c r="D8" s="451"/>
      <c r="E8" s="63">
        <v>40</v>
      </c>
      <c r="F8" s="63">
        <v>30</v>
      </c>
      <c r="G8" s="575" t="s">
        <v>139</v>
      </c>
      <c r="H8" s="576"/>
      <c r="I8" s="87">
        <v>4590</v>
      </c>
    </row>
    <row r="9" spans="1:9" ht="13.5">
      <c r="A9" s="81"/>
      <c r="B9" s="450" t="s">
        <v>140</v>
      </c>
      <c r="C9" s="450"/>
      <c r="D9" s="450"/>
      <c r="E9" s="62">
        <v>50</v>
      </c>
      <c r="F9" s="62">
        <v>40</v>
      </c>
      <c r="G9" s="581" t="s">
        <v>141</v>
      </c>
      <c r="H9" s="582"/>
      <c r="I9" s="85">
        <v>6155</v>
      </c>
    </row>
    <row r="10" spans="1:9" ht="13.5">
      <c r="A10" s="82"/>
      <c r="B10" s="444" t="s">
        <v>142</v>
      </c>
      <c r="C10" s="444"/>
      <c r="D10" s="444"/>
      <c r="E10" s="60">
        <v>65</v>
      </c>
      <c r="F10" s="60">
        <v>40</v>
      </c>
      <c r="G10" s="556" t="s">
        <v>143</v>
      </c>
      <c r="H10" s="577"/>
      <c r="I10" s="86">
        <v>6650</v>
      </c>
    </row>
    <row r="11" spans="1:9" ht="13.5">
      <c r="A11" s="83"/>
      <c r="B11" s="444" t="s">
        <v>142</v>
      </c>
      <c r="C11" s="444"/>
      <c r="D11" s="444"/>
      <c r="E11" s="60">
        <v>80</v>
      </c>
      <c r="F11" s="60">
        <v>40</v>
      </c>
      <c r="G11" s="556" t="s">
        <v>144</v>
      </c>
      <c r="H11" s="577"/>
      <c r="I11" s="86">
        <v>7400</v>
      </c>
    </row>
    <row r="12" spans="1:9" ht="14.25" thickBot="1">
      <c r="A12" s="83"/>
      <c r="B12" s="449" t="s">
        <v>142</v>
      </c>
      <c r="C12" s="449"/>
      <c r="D12" s="449"/>
      <c r="E12" s="61">
        <v>100</v>
      </c>
      <c r="F12" s="61">
        <v>40</v>
      </c>
      <c r="G12" s="561" t="s">
        <v>145</v>
      </c>
      <c r="H12" s="565"/>
      <c r="I12" s="89">
        <v>7770</v>
      </c>
    </row>
    <row r="13" spans="1:9" ht="23.25" customHeight="1" thickBot="1">
      <c r="A13" s="572" t="s">
        <v>163</v>
      </c>
      <c r="B13" s="573"/>
      <c r="C13" s="573"/>
      <c r="D13" s="573"/>
      <c r="E13" s="573"/>
      <c r="F13" s="573"/>
      <c r="G13" s="573"/>
      <c r="H13" s="573"/>
      <c r="I13" s="574"/>
    </row>
    <row r="14" spans="1:9" ht="13.5">
      <c r="A14" s="78"/>
      <c r="B14" s="569" t="s">
        <v>164</v>
      </c>
      <c r="C14" s="464"/>
      <c r="D14" s="464"/>
      <c r="E14" s="59">
        <v>15</v>
      </c>
      <c r="F14" s="59">
        <v>30</v>
      </c>
      <c r="G14" s="559" t="s">
        <v>134</v>
      </c>
      <c r="H14" s="570"/>
      <c r="I14" s="88">
        <v>1110</v>
      </c>
    </row>
    <row r="15" spans="1:9" ht="14.25" thickBot="1">
      <c r="A15" s="84"/>
      <c r="B15" s="451" t="s">
        <v>164</v>
      </c>
      <c r="C15" s="451"/>
      <c r="D15" s="451"/>
      <c r="E15" s="63">
        <v>20</v>
      </c>
      <c r="F15" s="63">
        <v>30</v>
      </c>
      <c r="G15" s="575" t="s">
        <v>135</v>
      </c>
      <c r="H15" s="576"/>
      <c r="I15" s="87">
        <v>1295</v>
      </c>
    </row>
    <row r="16" spans="1:9" ht="13.5">
      <c r="A16" s="81"/>
      <c r="B16" s="450" t="s">
        <v>165</v>
      </c>
      <c r="C16" s="450"/>
      <c r="D16" s="450"/>
      <c r="E16" s="62">
        <v>25</v>
      </c>
      <c r="F16" s="62">
        <v>30</v>
      </c>
      <c r="G16" s="581" t="s">
        <v>137</v>
      </c>
      <c r="H16" s="582"/>
      <c r="I16" s="85">
        <v>2910</v>
      </c>
    </row>
    <row r="17" spans="1:9" ht="13.5">
      <c r="A17" s="81"/>
      <c r="B17" s="444" t="s">
        <v>165</v>
      </c>
      <c r="C17" s="444"/>
      <c r="D17" s="444"/>
      <c r="E17" s="60">
        <v>32</v>
      </c>
      <c r="F17" s="60">
        <v>30</v>
      </c>
      <c r="G17" s="556" t="s">
        <v>138</v>
      </c>
      <c r="H17" s="577"/>
      <c r="I17" s="86">
        <v>3000</v>
      </c>
    </row>
    <row r="18" spans="1:9" ht="14.25" thickBot="1">
      <c r="A18" s="81"/>
      <c r="B18" s="451" t="s">
        <v>165</v>
      </c>
      <c r="C18" s="451"/>
      <c r="D18" s="451"/>
      <c r="E18" s="63">
        <v>40</v>
      </c>
      <c r="F18" s="63">
        <v>30</v>
      </c>
      <c r="G18" s="575" t="s">
        <v>139</v>
      </c>
      <c r="H18" s="576"/>
      <c r="I18" s="87">
        <v>4820</v>
      </c>
    </row>
    <row r="19" spans="1:9" ht="13.5">
      <c r="A19" s="81"/>
      <c r="B19" s="450" t="s">
        <v>166</v>
      </c>
      <c r="C19" s="450"/>
      <c r="D19" s="450"/>
      <c r="E19" s="62">
        <v>50</v>
      </c>
      <c r="F19" s="62">
        <v>40</v>
      </c>
      <c r="G19" s="581" t="s">
        <v>141</v>
      </c>
      <c r="H19" s="582"/>
      <c r="I19" s="85">
        <v>8640</v>
      </c>
    </row>
    <row r="20" spans="1:9" ht="13.5">
      <c r="A20" s="81"/>
      <c r="B20" s="444" t="s">
        <v>166</v>
      </c>
      <c r="C20" s="444"/>
      <c r="D20" s="444"/>
      <c r="E20" s="60">
        <v>65</v>
      </c>
      <c r="F20" s="60">
        <v>40</v>
      </c>
      <c r="G20" s="556" t="s">
        <v>143</v>
      </c>
      <c r="H20" s="577"/>
      <c r="I20" s="86">
        <v>8825</v>
      </c>
    </row>
    <row r="21" spans="1:11" s="44" customFormat="1" ht="15">
      <c r="A21" s="81"/>
      <c r="B21" s="444" t="s">
        <v>166</v>
      </c>
      <c r="C21" s="444"/>
      <c r="D21" s="444"/>
      <c r="E21" s="60">
        <v>80</v>
      </c>
      <c r="F21" s="60">
        <v>40</v>
      </c>
      <c r="G21" s="556" t="s">
        <v>144</v>
      </c>
      <c r="H21" s="577"/>
      <c r="I21" s="86">
        <v>9635</v>
      </c>
      <c r="J21"/>
      <c r="K21"/>
    </row>
    <row r="22" spans="1:9" ht="14.25" thickBot="1">
      <c r="A22" s="81"/>
      <c r="B22" s="449" t="s">
        <v>166</v>
      </c>
      <c r="C22" s="449"/>
      <c r="D22" s="449"/>
      <c r="E22" s="61">
        <v>100</v>
      </c>
      <c r="F22" s="61">
        <v>40</v>
      </c>
      <c r="G22" s="561" t="s">
        <v>145</v>
      </c>
      <c r="H22" s="565"/>
      <c r="I22" s="89">
        <v>10135</v>
      </c>
    </row>
    <row r="23" spans="1:9" ht="16.5" thickBot="1">
      <c r="A23" s="578" t="s">
        <v>167</v>
      </c>
      <c r="B23" s="579"/>
      <c r="C23" s="579"/>
      <c r="D23" s="579"/>
      <c r="E23" s="579"/>
      <c r="F23" s="579"/>
      <c r="G23" s="579"/>
      <c r="H23" s="579"/>
      <c r="I23" s="580"/>
    </row>
    <row r="24" spans="1:9" ht="13.5">
      <c r="A24" s="78"/>
      <c r="B24" s="569" t="s">
        <v>168</v>
      </c>
      <c r="C24" s="464"/>
      <c r="D24" s="464"/>
      <c r="E24" s="59">
        <v>15</v>
      </c>
      <c r="F24" s="59">
        <v>90</v>
      </c>
      <c r="G24" s="559" t="s">
        <v>134</v>
      </c>
      <c r="H24" s="559"/>
      <c r="I24" s="88">
        <v>540</v>
      </c>
    </row>
    <row r="25" spans="1:9" ht="13.5">
      <c r="A25" s="84"/>
      <c r="B25" s="444" t="s">
        <v>168</v>
      </c>
      <c r="C25" s="444"/>
      <c r="D25" s="444"/>
      <c r="E25" s="60">
        <v>20</v>
      </c>
      <c r="F25" s="60">
        <v>90</v>
      </c>
      <c r="G25" s="556" t="s">
        <v>135</v>
      </c>
      <c r="H25" s="556"/>
      <c r="I25" s="86">
        <v>760</v>
      </c>
    </row>
    <row r="26" spans="1:9" ht="13.5">
      <c r="A26" s="81"/>
      <c r="B26" s="464" t="s">
        <v>169</v>
      </c>
      <c r="C26" s="464"/>
      <c r="D26" s="464"/>
      <c r="E26" s="59">
        <v>25</v>
      </c>
      <c r="F26" s="59">
        <v>90</v>
      </c>
      <c r="G26" s="559" t="s">
        <v>137</v>
      </c>
      <c r="H26" s="570"/>
      <c r="I26" s="88">
        <v>3010</v>
      </c>
    </row>
    <row r="27" spans="1:9" ht="13.5">
      <c r="A27" s="83"/>
      <c r="B27" s="444" t="s">
        <v>169</v>
      </c>
      <c r="C27" s="444"/>
      <c r="D27" s="444"/>
      <c r="E27" s="60">
        <v>32</v>
      </c>
      <c r="F27" s="60">
        <v>90</v>
      </c>
      <c r="G27" s="556" t="s">
        <v>138</v>
      </c>
      <c r="H27" s="577"/>
      <c r="I27" s="86">
        <v>3130</v>
      </c>
    </row>
    <row r="28" spans="1:9" ht="14.25" thickBot="1">
      <c r="A28" s="83"/>
      <c r="B28" s="451" t="s">
        <v>169</v>
      </c>
      <c r="C28" s="451"/>
      <c r="D28" s="451"/>
      <c r="E28" s="63">
        <v>40</v>
      </c>
      <c r="F28" s="63">
        <v>90</v>
      </c>
      <c r="G28" s="575" t="s">
        <v>139</v>
      </c>
      <c r="H28" s="576"/>
      <c r="I28" s="87">
        <v>5785</v>
      </c>
    </row>
    <row r="29" spans="1:9" ht="13.5">
      <c r="A29" s="83"/>
      <c r="B29" s="464" t="s">
        <v>170</v>
      </c>
      <c r="C29" s="464"/>
      <c r="D29" s="464"/>
      <c r="E29" s="59">
        <v>50</v>
      </c>
      <c r="F29" s="59">
        <v>90</v>
      </c>
      <c r="G29" s="559" t="s">
        <v>141</v>
      </c>
      <c r="H29" s="559"/>
      <c r="I29" s="85">
        <v>8150</v>
      </c>
    </row>
    <row r="30" spans="1:9" ht="13.5">
      <c r="A30" s="83"/>
      <c r="B30" s="444" t="s">
        <v>170</v>
      </c>
      <c r="C30" s="444"/>
      <c r="D30" s="444"/>
      <c r="E30" s="60">
        <v>65</v>
      </c>
      <c r="F30" s="60">
        <v>90</v>
      </c>
      <c r="G30" s="556" t="s">
        <v>143</v>
      </c>
      <c r="H30" s="556"/>
      <c r="I30" s="86">
        <v>9015</v>
      </c>
    </row>
    <row r="31" spans="1:9" ht="12" customHeight="1">
      <c r="A31" s="83"/>
      <c r="B31" s="444" t="s">
        <v>170</v>
      </c>
      <c r="C31" s="444"/>
      <c r="D31" s="444"/>
      <c r="E31" s="60">
        <v>80</v>
      </c>
      <c r="F31" s="60">
        <v>90</v>
      </c>
      <c r="G31" s="556" t="s">
        <v>144</v>
      </c>
      <c r="H31" s="556"/>
      <c r="I31" s="86">
        <v>9885</v>
      </c>
    </row>
    <row r="32" spans="1:9" ht="13.5">
      <c r="A32" s="83"/>
      <c r="B32" s="444" t="s">
        <v>170</v>
      </c>
      <c r="C32" s="444"/>
      <c r="D32" s="444"/>
      <c r="E32" s="60">
        <v>100</v>
      </c>
      <c r="F32" s="60">
        <v>90</v>
      </c>
      <c r="G32" s="556" t="s">
        <v>145</v>
      </c>
      <c r="H32" s="556"/>
      <c r="I32" s="86">
        <v>12245</v>
      </c>
    </row>
    <row r="33" spans="1:9" ht="13.5">
      <c r="A33" s="83"/>
      <c r="B33" s="444" t="s">
        <v>170</v>
      </c>
      <c r="C33" s="444"/>
      <c r="D33" s="444"/>
      <c r="E33" s="60">
        <v>125</v>
      </c>
      <c r="F33" s="60">
        <v>90</v>
      </c>
      <c r="G33" s="556" t="s">
        <v>171</v>
      </c>
      <c r="H33" s="556"/>
      <c r="I33" s="86">
        <v>13055</v>
      </c>
    </row>
    <row r="34" spans="1:9" ht="13.5">
      <c r="A34" s="83"/>
      <c r="B34" s="444" t="s">
        <v>170</v>
      </c>
      <c r="C34" s="444"/>
      <c r="D34" s="444"/>
      <c r="E34" s="60">
        <v>150</v>
      </c>
      <c r="F34" s="60">
        <v>90</v>
      </c>
      <c r="G34" s="556" t="s">
        <v>172</v>
      </c>
      <c r="H34" s="556"/>
      <c r="I34" s="86">
        <v>17155</v>
      </c>
    </row>
    <row r="35" spans="1:9" ht="13.5">
      <c r="A35" s="83"/>
      <c r="B35" s="464" t="s">
        <v>173</v>
      </c>
      <c r="C35" s="464"/>
      <c r="D35" s="464"/>
      <c r="E35" s="59">
        <v>50</v>
      </c>
      <c r="F35" s="59">
        <v>130</v>
      </c>
      <c r="G35" s="559" t="s">
        <v>174</v>
      </c>
      <c r="H35" s="559"/>
      <c r="I35" s="86">
        <v>10690</v>
      </c>
    </row>
    <row r="36" spans="1:9" ht="13.5">
      <c r="A36" s="83"/>
      <c r="B36" s="444" t="s">
        <v>173</v>
      </c>
      <c r="C36" s="444"/>
      <c r="D36" s="444"/>
      <c r="E36" s="60">
        <v>65</v>
      </c>
      <c r="F36" s="59">
        <v>130</v>
      </c>
      <c r="G36" s="560" t="s">
        <v>175</v>
      </c>
      <c r="H36" s="556"/>
      <c r="I36" s="86">
        <v>12680</v>
      </c>
    </row>
    <row r="37" spans="1:9" ht="13.5">
      <c r="A37" s="83"/>
      <c r="B37" s="444" t="s">
        <v>173</v>
      </c>
      <c r="C37" s="444"/>
      <c r="D37" s="444"/>
      <c r="E37" s="60">
        <v>80</v>
      </c>
      <c r="F37" s="59">
        <v>130</v>
      </c>
      <c r="G37" s="556" t="s">
        <v>176</v>
      </c>
      <c r="H37" s="556"/>
      <c r="I37" s="86">
        <v>14300</v>
      </c>
    </row>
    <row r="38" spans="1:9" ht="13.5">
      <c r="A38" s="83"/>
      <c r="B38" s="444" t="s">
        <v>173</v>
      </c>
      <c r="C38" s="444"/>
      <c r="D38" s="444"/>
      <c r="E38" s="60">
        <v>100</v>
      </c>
      <c r="F38" s="59">
        <v>130</v>
      </c>
      <c r="G38" s="556" t="s">
        <v>177</v>
      </c>
      <c r="H38" s="556"/>
      <c r="I38" s="86">
        <v>15420</v>
      </c>
    </row>
    <row r="39" spans="1:9" ht="13.5">
      <c r="A39" s="83"/>
      <c r="B39" s="444" t="s">
        <v>178</v>
      </c>
      <c r="C39" s="444"/>
      <c r="D39" s="444"/>
      <c r="E39" s="60">
        <v>125</v>
      </c>
      <c r="F39" s="59">
        <v>130</v>
      </c>
      <c r="G39" s="556" t="s">
        <v>179</v>
      </c>
      <c r="H39" s="556"/>
      <c r="I39" s="86">
        <v>17780</v>
      </c>
    </row>
    <row r="40" spans="1:9" ht="14.25" thickBot="1">
      <c r="A40" s="83"/>
      <c r="B40" s="449" t="s">
        <v>173</v>
      </c>
      <c r="C40" s="449"/>
      <c r="D40" s="449"/>
      <c r="E40" s="61">
        <v>150</v>
      </c>
      <c r="F40" s="61">
        <v>130</v>
      </c>
      <c r="G40" s="561" t="s">
        <v>180</v>
      </c>
      <c r="H40" s="561"/>
      <c r="I40" s="89">
        <v>27350</v>
      </c>
    </row>
    <row r="41" spans="1:9" ht="16.5" thickBot="1">
      <c r="A41" s="572" t="s">
        <v>181</v>
      </c>
      <c r="B41" s="573"/>
      <c r="C41" s="573"/>
      <c r="D41" s="573"/>
      <c r="E41" s="573"/>
      <c r="F41" s="573"/>
      <c r="G41" s="573"/>
      <c r="H41" s="573"/>
      <c r="I41" s="574"/>
    </row>
    <row r="42" spans="1:9" ht="13.5">
      <c r="A42" s="82"/>
      <c r="B42" s="567" t="s">
        <v>182</v>
      </c>
      <c r="C42" s="568"/>
      <c r="D42" s="569"/>
      <c r="E42" s="59">
        <v>15</v>
      </c>
      <c r="F42" s="59">
        <v>90</v>
      </c>
      <c r="G42" s="570" t="s">
        <v>134</v>
      </c>
      <c r="H42" s="571"/>
      <c r="I42" s="88">
        <v>1155</v>
      </c>
    </row>
    <row r="43" spans="1:9" ht="13.5">
      <c r="A43" s="82"/>
      <c r="B43" s="562" t="s">
        <v>182</v>
      </c>
      <c r="C43" s="563"/>
      <c r="D43" s="564"/>
      <c r="E43" s="61">
        <v>20</v>
      </c>
      <c r="F43" s="61">
        <v>90</v>
      </c>
      <c r="G43" s="565" t="s">
        <v>135</v>
      </c>
      <c r="H43" s="566"/>
      <c r="I43" s="89">
        <v>1365</v>
      </c>
    </row>
    <row r="44" spans="1:9" ht="13.5">
      <c r="A44" s="84"/>
      <c r="B44" s="464" t="s">
        <v>183</v>
      </c>
      <c r="C44" s="464"/>
      <c r="D44" s="464"/>
      <c r="E44" s="59">
        <v>25</v>
      </c>
      <c r="F44" s="59">
        <v>90</v>
      </c>
      <c r="G44" s="559" t="s">
        <v>137</v>
      </c>
      <c r="H44" s="559"/>
      <c r="I44" s="88">
        <v>4600</v>
      </c>
    </row>
    <row r="45" spans="1:9" ht="13.5">
      <c r="A45" s="83"/>
      <c r="B45" s="444" t="s">
        <v>183</v>
      </c>
      <c r="C45" s="444"/>
      <c r="D45" s="444"/>
      <c r="E45" s="60">
        <v>32</v>
      </c>
      <c r="F45" s="60">
        <v>90</v>
      </c>
      <c r="G45" s="556" t="s">
        <v>138</v>
      </c>
      <c r="H45" s="556"/>
      <c r="I45" s="86">
        <v>4725</v>
      </c>
    </row>
    <row r="46" spans="1:9" ht="13.5">
      <c r="A46" s="83"/>
      <c r="B46" s="449" t="s">
        <v>184</v>
      </c>
      <c r="C46" s="449"/>
      <c r="D46" s="449"/>
      <c r="E46" s="61">
        <v>40</v>
      </c>
      <c r="F46" s="61">
        <v>90</v>
      </c>
      <c r="G46" s="561" t="s">
        <v>139</v>
      </c>
      <c r="H46" s="561"/>
      <c r="I46" s="89">
        <v>6190</v>
      </c>
    </row>
    <row r="47" spans="1:9" ht="13.5">
      <c r="A47" s="557"/>
      <c r="B47" s="464" t="s">
        <v>185</v>
      </c>
      <c r="C47" s="464"/>
      <c r="D47" s="464"/>
      <c r="E47" s="59">
        <v>50</v>
      </c>
      <c r="F47" s="59">
        <v>90</v>
      </c>
      <c r="G47" s="559" t="s">
        <v>174</v>
      </c>
      <c r="H47" s="559"/>
      <c r="I47" s="88">
        <v>10310</v>
      </c>
    </row>
    <row r="48" spans="1:9" ht="13.5">
      <c r="A48" s="557"/>
      <c r="B48" s="444" t="s">
        <v>185</v>
      </c>
      <c r="C48" s="444"/>
      <c r="D48" s="444"/>
      <c r="E48" s="60">
        <v>65</v>
      </c>
      <c r="F48" s="60">
        <v>90</v>
      </c>
      <c r="G48" s="560" t="s">
        <v>175</v>
      </c>
      <c r="H48" s="556"/>
      <c r="I48" s="86">
        <v>10940</v>
      </c>
    </row>
    <row r="49" spans="1:9" ht="13.5">
      <c r="A49" s="557"/>
      <c r="B49" s="444" t="s">
        <v>185</v>
      </c>
      <c r="C49" s="444"/>
      <c r="D49" s="444"/>
      <c r="E49" s="60">
        <v>80</v>
      </c>
      <c r="F49" s="60">
        <v>90</v>
      </c>
      <c r="G49" s="556" t="s">
        <v>176</v>
      </c>
      <c r="H49" s="556"/>
      <c r="I49" s="86">
        <v>11690</v>
      </c>
    </row>
    <row r="50" spans="1:9" ht="13.5">
      <c r="A50" s="83"/>
      <c r="B50" s="444" t="s">
        <v>185</v>
      </c>
      <c r="C50" s="444"/>
      <c r="D50" s="444"/>
      <c r="E50" s="60">
        <v>100</v>
      </c>
      <c r="F50" s="60">
        <v>90</v>
      </c>
      <c r="G50" s="556" t="s">
        <v>177</v>
      </c>
      <c r="H50" s="556"/>
      <c r="I50" s="86">
        <v>13800</v>
      </c>
    </row>
    <row r="51" spans="1:9" ht="13.5">
      <c r="A51" s="557"/>
      <c r="B51" s="444" t="s">
        <v>185</v>
      </c>
      <c r="C51" s="444"/>
      <c r="D51" s="444"/>
      <c r="E51" s="60">
        <v>125</v>
      </c>
      <c r="F51" s="60">
        <v>90</v>
      </c>
      <c r="G51" s="556" t="s">
        <v>179</v>
      </c>
      <c r="H51" s="556"/>
      <c r="I51" s="86">
        <v>14545</v>
      </c>
    </row>
    <row r="52" spans="1:9" ht="13.5">
      <c r="A52" s="557"/>
      <c r="B52" s="558" t="s">
        <v>185</v>
      </c>
      <c r="C52" s="444"/>
      <c r="D52" s="444"/>
      <c r="E52" s="60">
        <v>150</v>
      </c>
      <c r="F52" s="60">
        <v>90</v>
      </c>
      <c r="G52" s="556" t="s">
        <v>180</v>
      </c>
      <c r="H52" s="556"/>
      <c r="I52" s="86">
        <v>18525</v>
      </c>
    </row>
  </sheetData>
  <sheetProtection/>
  <mergeCells count="101">
    <mergeCell ref="G6:H6"/>
    <mergeCell ref="B7:D7"/>
    <mergeCell ref="G7:H7"/>
    <mergeCell ref="A1:I1"/>
    <mergeCell ref="B2:D2"/>
    <mergeCell ref="G2:H2"/>
    <mergeCell ref="B4:D4"/>
    <mergeCell ref="G4:H4"/>
    <mergeCell ref="A13:I13"/>
    <mergeCell ref="A3:I3"/>
    <mergeCell ref="B5:D5"/>
    <mergeCell ref="B10:D10"/>
    <mergeCell ref="G10:H10"/>
    <mergeCell ref="B11:D11"/>
    <mergeCell ref="G11:H11"/>
    <mergeCell ref="B8:D8"/>
    <mergeCell ref="G5:H5"/>
    <mergeCell ref="B6:D6"/>
    <mergeCell ref="G8:H8"/>
    <mergeCell ref="B9:D9"/>
    <mergeCell ref="G9:H9"/>
    <mergeCell ref="B15:D15"/>
    <mergeCell ref="G15:H15"/>
    <mergeCell ref="B16:D16"/>
    <mergeCell ref="G16:H16"/>
    <mergeCell ref="B12:D12"/>
    <mergeCell ref="G12:H12"/>
    <mergeCell ref="B14:D14"/>
    <mergeCell ref="G14:H14"/>
    <mergeCell ref="B19:D19"/>
    <mergeCell ref="G19:H19"/>
    <mergeCell ref="B20:D20"/>
    <mergeCell ref="G20:H20"/>
    <mergeCell ref="B17:D17"/>
    <mergeCell ref="G17:H17"/>
    <mergeCell ref="B18:D18"/>
    <mergeCell ref="G18:H18"/>
    <mergeCell ref="B24:D24"/>
    <mergeCell ref="G24:H24"/>
    <mergeCell ref="B25:D25"/>
    <mergeCell ref="G25:H25"/>
    <mergeCell ref="B21:D21"/>
    <mergeCell ref="G21:H21"/>
    <mergeCell ref="B22:D22"/>
    <mergeCell ref="G22:H22"/>
    <mergeCell ref="A23:I23"/>
    <mergeCell ref="B28:D28"/>
    <mergeCell ref="G28:H28"/>
    <mergeCell ref="B29:D29"/>
    <mergeCell ref="G29:H29"/>
    <mergeCell ref="B26:D26"/>
    <mergeCell ref="G26:H26"/>
    <mergeCell ref="B27:D27"/>
    <mergeCell ref="G27:H27"/>
    <mergeCell ref="B32:D32"/>
    <mergeCell ref="G32:H32"/>
    <mergeCell ref="B33:D33"/>
    <mergeCell ref="G33:H33"/>
    <mergeCell ref="B30:D30"/>
    <mergeCell ref="G30:H30"/>
    <mergeCell ref="B31:D31"/>
    <mergeCell ref="G31:H31"/>
    <mergeCell ref="B36:D36"/>
    <mergeCell ref="G36:H36"/>
    <mergeCell ref="B37:D37"/>
    <mergeCell ref="G37:H37"/>
    <mergeCell ref="B34:D34"/>
    <mergeCell ref="G34:H34"/>
    <mergeCell ref="B35:D35"/>
    <mergeCell ref="G35:H35"/>
    <mergeCell ref="B40:D40"/>
    <mergeCell ref="G40:H40"/>
    <mergeCell ref="B42:D42"/>
    <mergeCell ref="G42:H42"/>
    <mergeCell ref="B38:D38"/>
    <mergeCell ref="G38:H38"/>
    <mergeCell ref="B39:D39"/>
    <mergeCell ref="G39:H39"/>
    <mergeCell ref="A41:I41"/>
    <mergeCell ref="B45:D45"/>
    <mergeCell ref="G45:H45"/>
    <mergeCell ref="B46:D46"/>
    <mergeCell ref="G46:H46"/>
    <mergeCell ref="B43:D43"/>
    <mergeCell ref="G43:H43"/>
    <mergeCell ref="B44:D44"/>
    <mergeCell ref="G44:H44"/>
    <mergeCell ref="A47:A49"/>
    <mergeCell ref="B47:D47"/>
    <mergeCell ref="G47:H47"/>
    <mergeCell ref="B48:D48"/>
    <mergeCell ref="G48:H48"/>
    <mergeCell ref="B49:D49"/>
    <mergeCell ref="G49:H49"/>
    <mergeCell ref="B50:D50"/>
    <mergeCell ref="G50:H50"/>
    <mergeCell ref="A51:A52"/>
    <mergeCell ref="B51:D51"/>
    <mergeCell ref="G51:H51"/>
    <mergeCell ref="B52:D52"/>
    <mergeCell ref="G52:H52"/>
  </mergeCells>
  <printOptions/>
  <pageMargins left="0.35433070866141736" right="0.35433070866141736" top="0.08333333333333333" bottom="0.5" header="0.31496062992125984" footer="0.31496062992125984"/>
  <pageSetup horizontalDpi="600" verticalDpi="600" orientation="portrait" paperSize="9" r:id="rId2"/>
  <headerFooter>
    <oddFooter xml:space="preserve">&amp;C&amp;A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Layout" zoomScaleSheetLayoutView="100" workbookViewId="0" topLeftCell="A37">
      <selection activeCell="A1" sqref="A1:K1"/>
    </sheetView>
  </sheetViews>
  <sheetFormatPr defaultColWidth="8.00390625" defaultRowHeight="12.75"/>
  <cols>
    <col min="1" max="1" width="9.625" style="28" customWidth="1"/>
    <col min="2" max="2" width="7.75390625" style="28" customWidth="1"/>
    <col min="3" max="3" width="5.125" style="29" customWidth="1"/>
    <col min="4" max="4" width="5.875" style="28" customWidth="1"/>
    <col min="5" max="5" width="8.25390625" style="30" customWidth="1"/>
    <col min="6" max="6" width="8.75390625" style="30" customWidth="1"/>
    <col min="7" max="7" width="12.75390625" style="30" customWidth="1"/>
    <col min="8" max="8" width="5.125" style="28" customWidth="1"/>
    <col min="9" max="9" width="7.625" style="28" customWidth="1"/>
    <col min="10" max="10" width="6.75390625" style="31" customWidth="1"/>
    <col min="11" max="11" width="7.375" style="28" customWidth="1"/>
    <col min="12" max="16384" width="8.00390625" style="28" customWidth="1"/>
  </cols>
  <sheetData>
    <row r="1" spans="1:11" s="32" customFormat="1" ht="19.5" customHeight="1" thickBot="1">
      <c r="A1" s="613" t="s">
        <v>215</v>
      </c>
      <c r="B1" s="614"/>
      <c r="C1" s="614"/>
      <c r="D1" s="614"/>
      <c r="E1" s="614"/>
      <c r="F1" s="614"/>
      <c r="G1" s="614"/>
      <c r="H1" s="614"/>
      <c r="I1" s="614"/>
      <c r="J1" s="614"/>
      <c r="K1" s="615"/>
    </row>
    <row r="2" spans="1:12" s="34" customFormat="1" ht="15" customHeight="1" thickBot="1">
      <c r="A2" s="92"/>
      <c r="B2" s="616" t="s">
        <v>1</v>
      </c>
      <c r="C2" s="617"/>
      <c r="D2" s="618"/>
      <c r="E2" s="55" t="s">
        <v>130</v>
      </c>
      <c r="F2" s="56" t="s">
        <v>131</v>
      </c>
      <c r="G2" s="616" t="s">
        <v>161</v>
      </c>
      <c r="H2" s="618"/>
      <c r="I2" s="616" t="s">
        <v>132</v>
      </c>
      <c r="J2" s="619"/>
      <c r="K2" s="28"/>
      <c r="L2" s="13"/>
    </row>
    <row r="3" spans="1:11" s="34" customFormat="1" ht="16.5" customHeight="1" thickBot="1">
      <c r="A3" s="80" t="s">
        <v>162</v>
      </c>
      <c r="B3" s="93"/>
      <c r="C3" s="93"/>
      <c r="D3" s="93"/>
      <c r="E3" s="98"/>
      <c r="F3" s="98"/>
      <c r="G3" s="93"/>
      <c r="H3" s="93"/>
      <c r="I3" s="93"/>
      <c r="J3" s="94"/>
      <c r="K3" s="28"/>
    </row>
    <row r="4" spans="1:11" s="34" customFormat="1" ht="12" customHeight="1">
      <c r="A4" s="596"/>
      <c r="B4" s="605" t="s">
        <v>186</v>
      </c>
      <c r="C4" s="524"/>
      <c r="D4" s="590"/>
      <c r="E4" s="60">
        <v>15</v>
      </c>
      <c r="F4" s="60">
        <v>50</v>
      </c>
      <c r="G4" s="582" t="s">
        <v>134</v>
      </c>
      <c r="H4" s="606"/>
      <c r="I4" s="607">
        <v>449</v>
      </c>
      <c r="J4" s="608"/>
      <c r="K4" s="28"/>
    </row>
    <row r="5" spans="1:11" s="34" customFormat="1" ht="12" customHeight="1">
      <c r="A5" s="596"/>
      <c r="B5" s="595" t="s">
        <v>186</v>
      </c>
      <c r="C5" s="481"/>
      <c r="D5" s="482"/>
      <c r="E5" s="60">
        <v>20</v>
      </c>
      <c r="F5" s="60">
        <v>50</v>
      </c>
      <c r="G5" s="577" t="s">
        <v>135</v>
      </c>
      <c r="H5" s="592"/>
      <c r="I5" s="593">
        <v>795</v>
      </c>
      <c r="J5" s="594"/>
      <c r="K5" s="28"/>
    </row>
    <row r="6" spans="1:11" s="34" customFormat="1" ht="12" customHeight="1">
      <c r="A6" s="596"/>
      <c r="B6" s="595" t="s">
        <v>186</v>
      </c>
      <c r="C6" s="481"/>
      <c r="D6" s="482"/>
      <c r="E6" s="60">
        <v>25</v>
      </c>
      <c r="F6" s="60">
        <v>50</v>
      </c>
      <c r="G6" s="577" t="s">
        <v>187</v>
      </c>
      <c r="H6" s="592"/>
      <c r="I6" s="593">
        <v>3590</v>
      </c>
      <c r="J6" s="594"/>
      <c r="K6" s="28"/>
    </row>
    <row r="7" spans="1:11" s="34" customFormat="1" ht="12" customHeight="1">
      <c r="A7" s="596"/>
      <c r="B7" s="595" t="s">
        <v>186</v>
      </c>
      <c r="C7" s="481"/>
      <c r="D7" s="482"/>
      <c r="E7" s="60">
        <v>32</v>
      </c>
      <c r="F7" s="60">
        <v>50</v>
      </c>
      <c r="G7" s="577" t="s">
        <v>188</v>
      </c>
      <c r="H7" s="592"/>
      <c r="I7" s="593">
        <v>3685</v>
      </c>
      <c r="J7" s="594"/>
      <c r="K7" s="28"/>
    </row>
    <row r="8" spans="1:11" s="34" customFormat="1" ht="12" customHeight="1" thickBot="1">
      <c r="A8" s="596"/>
      <c r="B8" s="600" t="s">
        <v>186</v>
      </c>
      <c r="C8" s="509"/>
      <c r="D8" s="601"/>
      <c r="E8" s="60">
        <v>40</v>
      </c>
      <c r="F8" s="60">
        <v>50</v>
      </c>
      <c r="G8" s="576" t="s">
        <v>189</v>
      </c>
      <c r="H8" s="602"/>
      <c r="I8" s="609">
        <v>3670</v>
      </c>
      <c r="J8" s="610"/>
      <c r="K8" s="28"/>
    </row>
    <row r="9" spans="1:11" s="34" customFormat="1" ht="12" customHeight="1">
      <c r="A9" s="596"/>
      <c r="B9" s="605" t="s">
        <v>190</v>
      </c>
      <c r="C9" s="524"/>
      <c r="D9" s="590"/>
      <c r="E9" s="60">
        <v>40</v>
      </c>
      <c r="F9" s="60">
        <v>50</v>
      </c>
      <c r="G9" s="582" t="s">
        <v>191</v>
      </c>
      <c r="H9" s="606"/>
      <c r="I9" s="607">
        <v>4656</v>
      </c>
      <c r="J9" s="608"/>
      <c r="K9" s="28"/>
    </row>
    <row r="10" spans="1:11" s="34" customFormat="1" ht="12" customHeight="1">
      <c r="A10" s="596"/>
      <c r="B10" s="595" t="s">
        <v>190</v>
      </c>
      <c r="C10" s="481"/>
      <c r="D10" s="482"/>
      <c r="E10" s="60">
        <v>50</v>
      </c>
      <c r="F10" s="60">
        <v>50</v>
      </c>
      <c r="G10" s="577" t="s">
        <v>192</v>
      </c>
      <c r="H10" s="592"/>
      <c r="I10" s="593">
        <v>5922</v>
      </c>
      <c r="J10" s="594"/>
      <c r="K10" s="28"/>
    </row>
    <row r="11" spans="1:11" s="34" customFormat="1" ht="12" customHeight="1">
      <c r="A11" s="596"/>
      <c r="B11" s="595" t="s">
        <v>190</v>
      </c>
      <c r="C11" s="481"/>
      <c r="D11" s="482"/>
      <c r="E11" s="60">
        <v>65</v>
      </c>
      <c r="F11" s="60">
        <v>50</v>
      </c>
      <c r="G11" s="577" t="s">
        <v>193</v>
      </c>
      <c r="H11" s="592"/>
      <c r="I11" s="593">
        <v>6270</v>
      </c>
      <c r="J11" s="594"/>
      <c r="K11" s="28"/>
    </row>
    <row r="12" spans="1:11" s="34" customFormat="1" ht="12" customHeight="1">
      <c r="A12" s="596"/>
      <c r="B12" s="595" t="s">
        <v>194</v>
      </c>
      <c r="C12" s="481"/>
      <c r="D12" s="482"/>
      <c r="E12" s="60">
        <v>80</v>
      </c>
      <c r="F12" s="60">
        <v>50</v>
      </c>
      <c r="G12" s="577" t="s">
        <v>195</v>
      </c>
      <c r="H12" s="592"/>
      <c r="I12" s="593">
        <v>7197</v>
      </c>
      <c r="J12" s="594"/>
      <c r="K12" s="28"/>
    </row>
    <row r="13" spans="1:11" s="34" customFormat="1" ht="15" customHeight="1">
      <c r="A13" s="596"/>
      <c r="B13" s="595" t="s">
        <v>196</v>
      </c>
      <c r="C13" s="481"/>
      <c r="D13" s="482"/>
      <c r="E13" s="60">
        <v>100</v>
      </c>
      <c r="F13" s="60">
        <v>50</v>
      </c>
      <c r="G13" s="577" t="s">
        <v>197</v>
      </c>
      <c r="H13" s="592"/>
      <c r="I13" s="593">
        <v>7668</v>
      </c>
      <c r="J13" s="594"/>
      <c r="K13" s="28"/>
    </row>
    <row r="14" spans="1:11" s="34" customFormat="1" ht="14.25" customHeight="1">
      <c r="A14" s="596"/>
      <c r="B14" s="595" t="s">
        <v>196</v>
      </c>
      <c r="C14" s="481"/>
      <c r="D14" s="482"/>
      <c r="E14" s="60">
        <v>125</v>
      </c>
      <c r="F14" s="60">
        <v>50</v>
      </c>
      <c r="G14" s="577" t="s">
        <v>198</v>
      </c>
      <c r="H14" s="592"/>
      <c r="I14" s="593">
        <v>8570</v>
      </c>
      <c r="J14" s="594"/>
      <c r="K14" s="28"/>
    </row>
    <row r="15" spans="1:11" s="34" customFormat="1" ht="12" customHeight="1">
      <c r="A15" s="596"/>
      <c r="B15" s="595" t="s">
        <v>196</v>
      </c>
      <c r="C15" s="481"/>
      <c r="D15" s="482"/>
      <c r="E15" s="60">
        <v>150</v>
      </c>
      <c r="F15" s="60">
        <v>50</v>
      </c>
      <c r="G15" s="577" t="s">
        <v>199</v>
      </c>
      <c r="H15" s="592"/>
      <c r="I15" s="593">
        <v>13340</v>
      </c>
      <c r="J15" s="594"/>
      <c r="K15" s="28"/>
    </row>
    <row r="16" spans="1:10" ht="12.75" customHeight="1">
      <c r="A16" s="596"/>
      <c r="B16" s="595" t="s">
        <v>196</v>
      </c>
      <c r="C16" s="481"/>
      <c r="D16" s="482"/>
      <c r="E16" s="60">
        <v>200</v>
      </c>
      <c r="F16" s="60">
        <v>50</v>
      </c>
      <c r="G16" s="577" t="s">
        <v>200</v>
      </c>
      <c r="H16" s="592"/>
      <c r="I16" s="593">
        <v>17436</v>
      </c>
      <c r="J16" s="594"/>
    </row>
    <row r="17" spans="1:10" ht="12" customHeight="1" thickBot="1">
      <c r="A17" s="596"/>
      <c r="B17" s="600" t="s">
        <v>196</v>
      </c>
      <c r="C17" s="509"/>
      <c r="D17" s="601"/>
      <c r="E17" s="60">
        <v>250</v>
      </c>
      <c r="F17" s="60">
        <v>50</v>
      </c>
      <c r="G17" s="576" t="s">
        <v>201</v>
      </c>
      <c r="H17" s="602"/>
      <c r="I17" s="609">
        <v>23457</v>
      </c>
      <c r="J17" s="610"/>
    </row>
    <row r="18" spans="1:11" s="34" customFormat="1" ht="16.5" customHeight="1" thickBot="1">
      <c r="A18" s="80" t="s">
        <v>163</v>
      </c>
      <c r="B18" s="93"/>
      <c r="C18" s="93"/>
      <c r="D18" s="93"/>
      <c r="E18" s="99"/>
      <c r="F18" s="99"/>
      <c r="G18" s="93"/>
      <c r="H18" s="93"/>
      <c r="I18" s="93"/>
      <c r="J18" s="94"/>
      <c r="K18" s="28"/>
    </row>
    <row r="19" spans="1:11" s="33" customFormat="1" ht="12.75" customHeight="1">
      <c r="A19" s="596"/>
      <c r="B19" s="605" t="s">
        <v>202</v>
      </c>
      <c r="C19" s="524"/>
      <c r="D19" s="590"/>
      <c r="E19" s="59">
        <v>15</v>
      </c>
      <c r="F19" s="59">
        <v>50</v>
      </c>
      <c r="G19" s="582" t="s">
        <v>134</v>
      </c>
      <c r="H19" s="606"/>
      <c r="I19" s="607">
        <v>964</v>
      </c>
      <c r="J19" s="608"/>
      <c r="K19" s="28"/>
    </row>
    <row r="20" spans="1:11" s="33" customFormat="1" ht="12.75" customHeight="1">
      <c r="A20" s="596"/>
      <c r="B20" s="595" t="s">
        <v>202</v>
      </c>
      <c r="C20" s="481"/>
      <c r="D20" s="482"/>
      <c r="E20" s="60">
        <v>20</v>
      </c>
      <c r="F20" s="60">
        <v>50</v>
      </c>
      <c r="G20" s="577" t="s">
        <v>135</v>
      </c>
      <c r="H20" s="592"/>
      <c r="I20" s="593">
        <v>1282</v>
      </c>
      <c r="J20" s="594"/>
      <c r="K20" s="28"/>
    </row>
    <row r="21" spans="1:11" s="33" customFormat="1" ht="12" customHeight="1">
      <c r="A21" s="596"/>
      <c r="B21" s="595" t="s">
        <v>202</v>
      </c>
      <c r="C21" s="481"/>
      <c r="D21" s="482"/>
      <c r="E21" s="60">
        <v>25</v>
      </c>
      <c r="F21" s="60">
        <v>50</v>
      </c>
      <c r="G21" s="577" t="s">
        <v>187</v>
      </c>
      <c r="H21" s="592"/>
      <c r="I21" s="593">
        <v>3460</v>
      </c>
      <c r="J21" s="594"/>
      <c r="K21" s="28"/>
    </row>
    <row r="22" spans="1:11" s="33" customFormat="1" ht="12.75" customHeight="1">
      <c r="A22" s="596"/>
      <c r="B22" s="595" t="s">
        <v>202</v>
      </c>
      <c r="C22" s="481"/>
      <c r="D22" s="482"/>
      <c r="E22" s="60">
        <v>32</v>
      </c>
      <c r="F22" s="60">
        <v>50</v>
      </c>
      <c r="G22" s="577" t="s">
        <v>188</v>
      </c>
      <c r="H22" s="592"/>
      <c r="I22" s="593">
        <v>3760</v>
      </c>
      <c r="J22" s="594"/>
      <c r="K22" s="28"/>
    </row>
    <row r="23" spans="1:10" ht="15" customHeight="1" thickBot="1">
      <c r="A23" s="596"/>
      <c r="B23" s="600" t="s">
        <v>202</v>
      </c>
      <c r="C23" s="509"/>
      <c r="D23" s="601"/>
      <c r="E23" s="61">
        <v>40</v>
      </c>
      <c r="F23" s="61">
        <v>50</v>
      </c>
      <c r="G23" s="576" t="s">
        <v>189</v>
      </c>
      <c r="H23" s="602"/>
      <c r="I23" s="609">
        <v>4150</v>
      </c>
      <c r="J23" s="610"/>
    </row>
    <row r="24" spans="1:10" ht="15.75" customHeight="1">
      <c r="A24" s="596"/>
      <c r="B24" s="605" t="s">
        <v>216</v>
      </c>
      <c r="C24" s="524"/>
      <c r="D24" s="590"/>
      <c r="E24" s="59">
        <v>40</v>
      </c>
      <c r="F24" s="59">
        <v>50</v>
      </c>
      <c r="G24" s="582" t="s">
        <v>191</v>
      </c>
      <c r="H24" s="606"/>
      <c r="I24" s="607">
        <v>5845</v>
      </c>
      <c r="J24" s="608"/>
    </row>
    <row r="25" spans="1:10" ht="15" customHeight="1">
      <c r="A25" s="596"/>
      <c r="B25" s="595" t="s">
        <v>217</v>
      </c>
      <c r="C25" s="481"/>
      <c r="D25" s="482"/>
      <c r="E25" s="60">
        <v>50</v>
      </c>
      <c r="F25" s="60">
        <v>50</v>
      </c>
      <c r="G25" s="577" t="s">
        <v>192</v>
      </c>
      <c r="H25" s="592"/>
      <c r="I25" s="593">
        <v>6604</v>
      </c>
      <c r="J25" s="594"/>
    </row>
    <row r="26" spans="1:10" ht="12" customHeight="1">
      <c r="A26" s="596"/>
      <c r="B26" s="595" t="s">
        <v>216</v>
      </c>
      <c r="C26" s="481"/>
      <c r="D26" s="482"/>
      <c r="E26" s="60">
        <v>65</v>
      </c>
      <c r="F26" s="60">
        <v>50</v>
      </c>
      <c r="G26" s="577" t="s">
        <v>193</v>
      </c>
      <c r="H26" s="592"/>
      <c r="I26" s="593">
        <v>7265</v>
      </c>
      <c r="J26" s="594"/>
    </row>
    <row r="27" spans="1:10" ht="14.25" customHeight="1">
      <c r="A27" s="596"/>
      <c r="B27" s="595" t="s">
        <v>216</v>
      </c>
      <c r="C27" s="481"/>
      <c r="D27" s="482"/>
      <c r="E27" s="60">
        <v>80</v>
      </c>
      <c r="F27" s="60">
        <v>50</v>
      </c>
      <c r="G27" s="577" t="s">
        <v>195</v>
      </c>
      <c r="H27" s="592"/>
      <c r="I27" s="593">
        <v>7616</v>
      </c>
      <c r="J27" s="594"/>
    </row>
    <row r="28" spans="1:11" s="1" customFormat="1" ht="15" customHeight="1">
      <c r="A28" s="596"/>
      <c r="B28" s="595" t="s">
        <v>216</v>
      </c>
      <c r="C28" s="481"/>
      <c r="D28" s="482"/>
      <c r="E28" s="60">
        <v>100</v>
      </c>
      <c r="F28" s="60">
        <v>50</v>
      </c>
      <c r="G28" s="577" t="s">
        <v>197</v>
      </c>
      <c r="H28" s="592"/>
      <c r="I28" s="593">
        <v>8327</v>
      </c>
      <c r="J28" s="594"/>
      <c r="K28" s="28"/>
    </row>
    <row r="29" spans="1:11" s="1" customFormat="1" ht="12.75" customHeight="1">
      <c r="A29" s="596"/>
      <c r="B29" s="595" t="s">
        <v>216</v>
      </c>
      <c r="C29" s="481"/>
      <c r="D29" s="482"/>
      <c r="E29" s="60">
        <v>125</v>
      </c>
      <c r="F29" s="60">
        <v>50</v>
      </c>
      <c r="G29" s="577" t="s">
        <v>198</v>
      </c>
      <c r="H29" s="592"/>
      <c r="I29" s="593">
        <v>9359</v>
      </c>
      <c r="J29" s="594"/>
      <c r="K29" s="28"/>
    </row>
    <row r="30" spans="1:11" s="1" customFormat="1" ht="15" customHeight="1">
      <c r="A30" s="596"/>
      <c r="B30" s="595" t="s">
        <v>216</v>
      </c>
      <c r="C30" s="481"/>
      <c r="D30" s="482"/>
      <c r="E30" s="60">
        <v>150</v>
      </c>
      <c r="F30" s="60">
        <v>50</v>
      </c>
      <c r="G30" s="577" t="s">
        <v>199</v>
      </c>
      <c r="H30" s="592"/>
      <c r="I30" s="593">
        <v>14318</v>
      </c>
      <c r="J30" s="594"/>
      <c r="K30" s="28"/>
    </row>
    <row r="31" spans="1:11" s="1" customFormat="1" ht="12.75" customHeight="1">
      <c r="A31" s="596"/>
      <c r="B31" s="595" t="s">
        <v>216</v>
      </c>
      <c r="C31" s="481"/>
      <c r="D31" s="482"/>
      <c r="E31" s="60">
        <v>200</v>
      </c>
      <c r="F31" s="60">
        <v>50</v>
      </c>
      <c r="G31" s="577" t="s">
        <v>200</v>
      </c>
      <c r="H31" s="592"/>
      <c r="I31" s="593">
        <v>19099</v>
      </c>
      <c r="J31" s="594"/>
      <c r="K31" s="28"/>
    </row>
    <row r="32" spans="1:11" s="1" customFormat="1" ht="14.25" thickBot="1">
      <c r="A32" s="596"/>
      <c r="B32" s="600" t="s">
        <v>216</v>
      </c>
      <c r="C32" s="509"/>
      <c r="D32" s="601"/>
      <c r="E32" s="63">
        <v>250</v>
      </c>
      <c r="F32" s="63">
        <v>50</v>
      </c>
      <c r="G32" s="576" t="s">
        <v>201</v>
      </c>
      <c r="H32" s="602"/>
      <c r="I32" s="609">
        <v>24411</v>
      </c>
      <c r="J32" s="610"/>
      <c r="K32" s="28"/>
    </row>
    <row r="33" spans="1:10" ht="15" customHeight="1" thickBot="1">
      <c r="A33" s="80" t="s">
        <v>218</v>
      </c>
      <c r="B33" s="93"/>
      <c r="C33" s="93"/>
      <c r="D33" s="93"/>
      <c r="E33" s="93"/>
      <c r="F33" s="93"/>
      <c r="G33" s="93"/>
      <c r="H33" s="93"/>
      <c r="I33" s="93"/>
      <c r="J33" s="94"/>
    </row>
    <row r="34" spans="1:10" ht="15" customHeight="1">
      <c r="A34" s="596"/>
      <c r="B34" s="605" t="s">
        <v>203</v>
      </c>
      <c r="C34" s="524"/>
      <c r="D34" s="590"/>
      <c r="E34" s="59">
        <v>15</v>
      </c>
      <c r="F34" s="59">
        <v>90</v>
      </c>
      <c r="G34" s="582" t="s">
        <v>134</v>
      </c>
      <c r="H34" s="606"/>
      <c r="I34" s="607">
        <v>449</v>
      </c>
      <c r="J34" s="608"/>
    </row>
    <row r="35" spans="1:10" ht="12.75" customHeight="1">
      <c r="A35" s="596"/>
      <c r="B35" s="595" t="s">
        <v>203</v>
      </c>
      <c r="C35" s="481"/>
      <c r="D35" s="482"/>
      <c r="E35" s="60">
        <v>20</v>
      </c>
      <c r="F35" s="60">
        <v>90</v>
      </c>
      <c r="G35" s="577" t="s">
        <v>135</v>
      </c>
      <c r="H35" s="592"/>
      <c r="I35" s="593">
        <v>795</v>
      </c>
      <c r="J35" s="594"/>
    </row>
    <row r="36" spans="1:10" ht="15" customHeight="1">
      <c r="A36" s="596"/>
      <c r="B36" s="595" t="s">
        <v>203</v>
      </c>
      <c r="C36" s="481"/>
      <c r="D36" s="482"/>
      <c r="E36" s="60">
        <v>25</v>
      </c>
      <c r="F36" s="60">
        <v>150</v>
      </c>
      <c r="G36" s="577" t="s">
        <v>187</v>
      </c>
      <c r="H36" s="592"/>
      <c r="I36" s="593">
        <v>3965</v>
      </c>
      <c r="J36" s="594"/>
    </row>
    <row r="37" spans="1:10" ht="11.25" customHeight="1">
      <c r="A37" s="596"/>
      <c r="B37" s="595" t="s">
        <v>203</v>
      </c>
      <c r="C37" s="481"/>
      <c r="D37" s="482"/>
      <c r="E37" s="60">
        <v>32</v>
      </c>
      <c r="F37" s="60">
        <v>150</v>
      </c>
      <c r="G37" s="577" t="s">
        <v>188</v>
      </c>
      <c r="H37" s="592"/>
      <c r="I37" s="593">
        <v>4098</v>
      </c>
      <c r="J37" s="594"/>
    </row>
    <row r="38" spans="1:10" ht="12.75" customHeight="1" thickBot="1">
      <c r="A38" s="596"/>
      <c r="B38" s="600" t="s">
        <v>203</v>
      </c>
      <c r="C38" s="509"/>
      <c r="D38" s="601"/>
      <c r="E38" s="61">
        <v>40</v>
      </c>
      <c r="F38" s="61">
        <v>150</v>
      </c>
      <c r="G38" s="576" t="s">
        <v>189</v>
      </c>
      <c r="H38" s="602"/>
      <c r="I38" s="609">
        <v>4777</v>
      </c>
      <c r="J38" s="610"/>
    </row>
    <row r="39" spans="1:10" ht="12" customHeight="1">
      <c r="A39" s="596"/>
      <c r="B39" s="605" t="s">
        <v>204</v>
      </c>
      <c r="C39" s="524"/>
      <c r="D39" s="590"/>
      <c r="E39" s="59">
        <v>40</v>
      </c>
      <c r="F39" s="59">
        <v>150</v>
      </c>
      <c r="G39" s="582" t="s">
        <v>205</v>
      </c>
      <c r="H39" s="606"/>
      <c r="I39" s="607">
        <v>5157</v>
      </c>
      <c r="J39" s="608"/>
    </row>
    <row r="40" spans="1:10" ht="13.5">
      <c r="A40" s="596"/>
      <c r="B40" s="595" t="s">
        <v>204</v>
      </c>
      <c r="C40" s="481"/>
      <c r="D40" s="482"/>
      <c r="E40" s="60">
        <v>50</v>
      </c>
      <c r="F40" s="60">
        <v>150</v>
      </c>
      <c r="G40" s="577" t="s">
        <v>205</v>
      </c>
      <c r="H40" s="592"/>
      <c r="I40" s="593">
        <v>6722</v>
      </c>
      <c r="J40" s="594"/>
    </row>
    <row r="41" spans="1:10" ht="13.5">
      <c r="A41" s="596"/>
      <c r="B41" s="595" t="s">
        <v>206</v>
      </c>
      <c r="C41" s="481"/>
      <c r="D41" s="482"/>
      <c r="E41" s="60">
        <v>65</v>
      </c>
      <c r="F41" s="60">
        <v>150</v>
      </c>
      <c r="G41" s="577" t="s">
        <v>207</v>
      </c>
      <c r="H41" s="592"/>
      <c r="I41" s="593">
        <v>7320</v>
      </c>
      <c r="J41" s="594"/>
    </row>
    <row r="42" spans="1:10" ht="13.5">
      <c r="A42" s="596"/>
      <c r="B42" s="595" t="s">
        <v>206</v>
      </c>
      <c r="C42" s="481"/>
      <c r="D42" s="482"/>
      <c r="E42" s="60">
        <v>80</v>
      </c>
      <c r="F42" s="60">
        <v>150</v>
      </c>
      <c r="G42" s="577" t="s">
        <v>208</v>
      </c>
      <c r="H42" s="592"/>
      <c r="I42" s="593">
        <v>7958</v>
      </c>
      <c r="J42" s="594"/>
    </row>
    <row r="43" spans="1:10" ht="13.5">
      <c r="A43" s="596"/>
      <c r="B43" s="595" t="s">
        <v>206</v>
      </c>
      <c r="C43" s="481"/>
      <c r="D43" s="482"/>
      <c r="E43" s="60">
        <v>100</v>
      </c>
      <c r="F43" s="60">
        <v>150</v>
      </c>
      <c r="G43" s="577" t="s">
        <v>209</v>
      </c>
      <c r="H43" s="592"/>
      <c r="I43" s="593">
        <v>8584</v>
      </c>
      <c r="J43" s="594"/>
    </row>
    <row r="44" spans="1:10" ht="13.5">
      <c r="A44" s="596"/>
      <c r="B44" s="595" t="s">
        <v>206</v>
      </c>
      <c r="C44" s="481"/>
      <c r="D44" s="482"/>
      <c r="E44" s="60">
        <v>125</v>
      </c>
      <c r="F44" s="60">
        <v>150</v>
      </c>
      <c r="G44" s="577" t="s">
        <v>210</v>
      </c>
      <c r="H44" s="592"/>
      <c r="I44" s="593">
        <v>9537</v>
      </c>
      <c r="J44" s="594"/>
    </row>
    <row r="45" spans="1:10" ht="14.25" thickBot="1">
      <c r="A45" s="596"/>
      <c r="B45" s="595" t="s">
        <v>204</v>
      </c>
      <c r="C45" s="481"/>
      <c r="D45" s="482"/>
      <c r="E45" s="60">
        <v>150</v>
      </c>
      <c r="F45" s="60">
        <v>150</v>
      </c>
      <c r="G45" s="577" t="s">
        <v>180</v>
      </c>
      <c r="H45" s="592"/>
      <c r="I45" s="593">
        <v>15860</v>
      </c>
      <c r="J45" s="594"/>
    </row>
    <row r="46" spans="1:10" ht="16.5" thickBot="1">
      <c r="A46" s="80" t="s">
        <v>181</v>
      </c>
      <c r="B46" s="93"/>
      <c r="C46" s="93"/>
      <c r="D46" s="93"/>
      <c r="E46" s="66"/>
      <c r="F46" s="66"/>
      <c r="G46" s="68"/>
      <c r="H46" s="95"/>
      <c r="I46" s="96"/>
      <c r="J46" s="97"/>
    </row>
    <row r="47" spans="1:10" ht="13.5">
      <c r="A47" s="596"/>
      <c r="B47" s="605" t="s">
        <v>211</v>
      </c>
      <c r="C47" s="524"/>
      <c r="D47" s="590"/>
      <c r="E47" s="62">
        <v>15</v>
      </c>
      <c r="F47" s="62">
        <v>90</v>
      </c>
      <c r="G47" s="582" t="s">
        <v>134</v>
      </c>
      <c r="H47" s="606"/>
      <c r="I47" s="321">
        <v>1436</v>
      </c>
      <c r="J47" s="322"/>
    </row>
    <row r="48" spans="1:10" ht="13.5">
      <c r="A48" s="596"/>
      <c r="B48" s="595" t="s">
        <v>211</v>
      </c>
      <c r="C48" s="481"/>
      <c r="D48" s="482"/>
      <c r="E48" s="60">
        <v>20</v>
      </c>
      <c r="F48" s="60">
        <v>90</v>
      </c>
      <c r="G48" s="577" t="s">
        <v>135</v>
      </c>
      <c r="H48" s="592"/>
      <c r="I48" s="287">
        <v>1744</v>
      </c>
      <c r="J48" s="288"/>
    </row>
    <row r="49" spans="1:10" ht="13.5">
      <c r="A49" s="596"/>
      <c r="B49" s="595" t="s">
        <v>211</v>
      </c>
      <c r="C49" s="481"/>
      <c r="D49" s="482"/>
      <c r="E49" s="60">
        <v>25</v>
      </c>
      <c r="F49" s="60">
        <v>150</v>
      </c>
      <c r="G49" s="577" t="s">
        <v>187</v>
      </c>
      <c r="H49" s="592"/>
      <c r="I49" s="287">
        <v>4944</v>
      </c>
      <c r="J49" s="288"/>
    </row>
    <row r="50" spans="1:10" ht="13.5">
      <c r="A50" s="596"/>
      <c r="B50" s="595" t="s">
        <v>211</v>
      </c>
      <c r="C50" s="481"/>
      <c r="D50" s="482"/>
      <c r="E50" s="60">
        <v>32</v>
      </c>
      <c r="F50" s="60">
        <v>150</v>
      </c>
      <c r="G50" s="577" t="s">
        <v>188</v>
      </c>
      <c r="H50" s="592"/>
      <c r="I50" s="287">
        <v>4970</v>
      </c>
      <c r="J50" s="288"/>
    </row>
    <row r="51" spans="1:10" ht="13.5">
      <c r="A51" s="596"/>
      <c r="B51" s="595" t="s">
        <v>211</v>
      </c>
      <c r="C51" s="481"/>
      <c r="D51" s="482"/>
      <c r="E51" s="61">
        <v>40</v>
      </c>
      <c r="F51" s="61">
        <v>150</v>
      </c>
      <c r="G51" s="577" t="s">
        <v>189</v>
      </c>
      <c r="H51" s="592"/>
      <c r="I51" s="287">
        <v>5293</v>
      </c>
      <c r="J51" s="288"/>
    </row>
    <row r="52" spans="1:10" ht="13.5">
      <c r="A52" s="596"/>
      <c r="B52" s="595" t="s">
        <v>212</v>
      </c>
      <c r="C52" s="481"/>
      <c r="D52" s="482"/>
      <c r="E52" s="61">
        <v>15</v>
      </c>
      <c r="F52" s="61">
        <v>90</v>
      </c>
      <c r="G52" s="577" t="s">
        <v>134</v>
      </c>
      <c r="H52" s="592"/>
      <c r="I52" s="287">
        <v>1199</v>
      </c>
      <c r="J52" s="288"/>
    </row>
    <row r="53" spans="1:10" ht="14.25" thickBot="1">
      <c r="A53" s="596"/>
      <c r="B53" s="600" t="s">
        <v>212</v>
      </c>
      <c r="C53" s="509"/>
      <c r="D53" s="601"/>
      <c r="E53" s="63">
        <v>20</v>
      </c>
      <c r="F53" s="63">
        <v>90</v>
      </c>
      <c r="G53" s="576" t="s">
        <v>135</v>
      </c>
      <c r="H53" s="602"/>
      <c r="I53" s="603">
        <v>1282</v>
      </c>
      <c r="J53" s="604"/>
    </row>
    <row r="54" spans="1:10" ht="13.5">
      <c r="A54" s="596"/>
      <c r="B54" s="597" t="s">
        <v>213</v>
      </c>
      <c r="C54" s="568"/>
      <c r="D54" s="569"/>
      <c r="E54" s="59">
        <v>40</v>
      </c>
      <c r="F54" s="59">
        <v>150</v>
      </c>
      <c r="G54" s="570" t="s">
        <v>205</v>
      </c>
      <c r="H54" s="571"/>
      <c r="I54" s="598">
        <v>6219</v>
      </c>
      <c r="J54" s="599"/>
    </row>
    <row r="55" spans="1:10" ht="13.5">
      <c r="A55" s="596"/>
      <c r="B55" s="595" t="s">
        <v>213</v>
      </c>
      <c r="C55" s="481"/>
      <c r="D55" s="482"/>
      <c r="E55" s="60">
        <v>50</v>
      </c>
      <c r="F55" s="60">
        <v>150</v>
      </c>
      <c r="G55" s="577" t="s">
        <v>205</v>
      </c>
      <c r="H55" s="592"/>
      <c r="I55" s="593">
        <v>7828</v>
      </c>
      <c r="J55" s="594"/>
    </row>
    <row r="56" spans="1:10" ht="13.5">
      <c r="A56" s="596"/>
      <c r="B56" s="595" t="s">
        <v>213</v>
      </c>
      <c r="C56" s="481"/>
      <c r="D56" s="482"/>
      <c r="E56" s="60">
        <v>65</v>
      </c>
      <c r="F56" s="60">
        <v>150</v>
      </c>
      <c r="G56" s="577" t="s">
        <v>207</v>
      </c>
      <c r="H56" s="592"/>
      <c r="I56" s="593">
        <v>8546</v>
      </c>
      <c r="J56" s="594"/>
    </row>
    <row r="57" spans="1:10" ht="13.5">
      <c r="A57" s="596"/>
      <c r="B57" s="595" t="s">
        <v>214</v>
      </c>
      <c r="C57" s="481"/>
      <c r="D57" s="482"/>
      <c r="E57" s="60">
        <v>80</v>
      </c>
      <c r="F57" s="60">
        <v>150</v>
      </c>
      <c r="G57" s="577" t="s">
        <v>208</v>
      </c>
      <c r="H57" s="592"/>
      <c r="I57" s="593">
        <v>9037</v>
      </c>
      <c r="J57" s="594"/>
    </row>
    <row r="58" spans="1:10" ht="13.5">
      <c r="A58" s="596"/>
      <c r="B58" s="595" t="s">
        <v>213</v>
      </c>
      <c r="C58" s="481"/>
      <c r="D58" s="482"/>
      <c r="E58" s="60">
        <v>100</v>
      </c>
      <c r="F58" s="60">
        <v>150</v>
      </c>
      <c r="G58" s="577" t="s">
        <v>209</v>
      </c>
      <c r="H58" s="592"/>
      <c r="I58" s="593">
        <v>9560</v>
      </c>
      <c r="J58" s="594"/>
    </row>
    <row r="59" spans="1:10" ht="13.5">
      <c r="A59" s="596"/>
      <c r="B59" s="595" t="s">
        <v>213</v>
      </c>
      <c r="C59" s="481"/>
      <c r="D59" s="482"/>
      <c r="E59" s="60">
        <v>150</v>
      </c>
      <c r="F59" s="60">
        <v>150</v>
      </c>
      <c r="G59" s="577" t="s">
        <v>180</v>
      </c>
      <c r="H59" s="592"/>
      <c r="I59" s="593">
        <v>17006</v>
      </c>
      <c r="J59" s="594"/>
    </row>
    <row r="61" spans="1:10" ht="35.25" customHeight="1">
      <c r="A61" s="611" t="s">
        <v>438</v>
      </c>
      <c r="B61" s="612"/>
      <c r="C61" s="612"/>
      <c r="D61" s="612"/>
      <c r="E61" s="612"/>
      <c r="F61" s="612"/>
      <c r="G61" s="612"/>
      <c r="H61" s="612"/>
      <c r="I61" s="612"/>
      <c r="J61" s="612"/>
    </row>
  </sheetData>
  <sheetProtection/>
  <mergeCells count="172">
    <mergeCell ref="A1:K1"/>
    <mergeCell ref="B2:D2"/>
    <mergeCell ref="G2:H2"/>
    <mergeCell ref="I2:J2"/>
    <mergeCell ref="A4:A8"/>
    <mergeCell ref="B4:D4"/>
    <mergeCell ref="G4:H4"/>
    <mergeCell ref="I4:J4"/>
    <mergeCell ref="B5:D5"/>
    <mergeCell ref="G5:H5"/>
    <mergeCell ref="I5:J5"/>
    <mergeCell ref="B6:D6"/>
    <mergeCell ref="G6:H6"/>
    <mergeCell ref="I6:J6"/>
    <mergeCell ref="A61:J61"/>
    <mergeCell ref="I11:J11"/>
    <mergeCell ref="B7:D7"/>
    <mergeCell ref="G7:H7"/>
    <mergeCell ref="I7:J7"/>
    <mergeCell ref="B8:D8"/>
    <mergeCell ref="G8:H8"/>
    <mergeCell ref="I8:J8"/>
    <mergeCell ref="I13:J13"/>
    <mergeCell ref="A9:A17"/>
    <mergeCell ref="B9:D9"/>
    <mergeCell ref="G9:H9"/>
    <mergeCell ref="I9:J9"/>
    <mergeCell ref="B10:D10"/>
    <mergeCell ref="G10:H10"/>
    <mergeCell ref="I10:J10"/>
    <mergeCell ref="B11:D11"/>
    <mergeCell ref="G11:H11"/>
    <mergeCell ref="I17:J17"/>
    <mergeCell ref="B15:D15"/>
    <mergeCell ref="G15:H15"/>
    <mergeCell ref="I15:J15"/>
    <mergeCell ref="B16:D16"/>
    <mergeCell ref="B12:D12"/>
    <mergeCell ref="G12:H12"/>
    <mergeCell ref="I12:J12"/>
    <mergeCell ref="B13:D13"/>
    <mergeCell ref="G13:H13"/>
    <mergeCell ref="G16:H16"/>
    <mergeCell ref="I16:J16"/>
    <mergeCell ref="B19:D19"/>
    <mergeCell ref="G19:H19"/>
    <mergeCell ref="I19:J19"/>
    <mergeCell ref="B14:D14"/>
    <mergeCell ref="G14:H14"/>
    <mergeCell ref="I14:J14"/>
    <mergeCell ref="B17:D17"/>
    <mergeCell ref="G17:H17"/>
    <mergeCell ref="B20:D20"/>
    <mergeCell ref="G20:H20"/>
    <mergeCell ref="I20:J20"/>
    <mergeCell ref="B21:D21"/>
    <mergeCell ref="G21:H21"/>
    <mergeCell ref="I21:J21"/>
    <mergeCell ref="G25:H25"/>
    <mergeCell ref="B27:D27"/>
    <mergeCell ref="G27:H27"/>
    <mergeCell ref="I27:J27"/>
    <mergeCell ref="B22:D22"/>
    <mergeCell ref="G22:H22"/>
    <mergeCell ref="I22:J22"/>
    <mergeCell ref="B23:D23"/>
    <mergeCell ref="G23:H23"/>
    <mergeCell ref="I23:J23"/>
    <mergeCell ref="A19:A23"/>
    <mergeCell ref="I25:J25"/>
    <mergeCell ref="B26:D26"/>
    <mergeCell ref="G26:H26"/>
    <mergeCell ref="I26:J26"/>
    <mergeCell ref="A24:A32"/>
    <mergeCell ref="B24:D24"/>
    <mergeCell ref="G24:H24"/>
    <mergeCell ref="I24:J24"/>
    <mergeCell ref="B25:D25"/>
    <mergeCell ref="G28:H28"/>
    <mergeCell ref="I28:J28"/>
    <mergeCell ref="B29:D29"/>
    <mergeCell ref="G29:H29"/>
    <mergeCell ref="I29:J29"/>
    <mergeCell ref="B28:D28"/>
    <mergeCell ref="B32:D32"/>
    <mergeCell ref="G32:H32"/>
    <mergeCell ref="I32:J32"/>
    <mergeCell ref="B30:D30"/>
    <mergeCell ref="G30:H30"/>
    <mergeCell ref="I30:J30"/>
    <mergeCell ref="B31:D31"/>
    <mergeCell ref="G31:H31"/>
    <mergeCell ref="I31:J31"/>
    <mergeCell ref="A34:A38"/>
    <mergeCell ref="B34:D34"/>
    <mergeCell ref="G34:H34"/>
    <mergeCell ref="I34:J34"/>
    <mergeCell ref="B35:D35"/>
    <mergeCell ref="G35:H35"/>
    <mergeCell ref="I35:J35"/>
    <mergeCell ref="B36:D36"/>
    <mergeCell ref="G36:H36"/>
    <mergeCell ref="I36:J36"/>
    <mergeCell ref="I40:J40"/>
    <mergeCell ref="B41:D41"/>
    <mergeCell ref="G41:H41"/>
    <mergeCell ref="I45:J45"/>
    <mergeCell ref="B37:D37"/>
    <mergeCell ref="G37:H37"/>
    <mergeCell ref="I37:J37"/>
    <mergeCell ref="B38:D38"/>
    <mergeCell ref="G38:H38"/>
    <mergeCell ref="I38:J38"/>
    <mergeCell ref="I41:J41"/>
    <mergeCell ref="B42:D42"/>
    <mergeCell ref="G42:H42"/>
    <mergeCell ref="I42:J42"/>
    <mergeCell ref="A39:A45"/>
    <mergeCell ref="B39:D39"/>
    <mergeCell ref="G39:H39"/>
    <mergeCell ref="I39:J39"/>
    <mergeCell ref="B40:D40"/>
    <mergeCell ref="G40:H40"/>
    <mergeCell ref="B43:D43"/>
    <mergeCell ref="G43:H43"/>
    <mergeCell ref="I43:J43"/>
    <mergeCell ref="B47:D47"/>
    <mergeCell ref="G47:H47"/>
    <mergeCell ref="I47:J47"/>
    <mergeCell ref="I44:J44"/>
    <mergeCell ref="B44:D44"/>
    <mergeCell ref="G44:H44"/>
    <mergeCell ref="B45:D45"/>
    <mergeCell ref="G45:H45"/>
    <mergeCell ref="I48:J48"/>
    <mergeCell ref="B49:D49"/>
    <mergeCell ref="G49:H49"/>
    <mergeCell ref="I49:J49"/>
    <mergeCell ref="B48:D48"/>
    <mergeCell ref="G48:H48"/>
    <mergeCell ref="B50:D50"/>
    <mergeCell ref="G50:H50"/>
    <mergeCell ref="I50:J50"/>
    <mergeCell ref="B51:D51"/>
    <mergeCell ref="G51:H51"/>
    <mergeCell ref="I51:J51"/>
    <mergeCell ref="G55:H55"/>
    <mergeCell ref="B57:D57"/>
    <mergeCell ref="G57:H57"/>
    <mergeCell ref="I57:J57"/>
    <mergeCell ref="B52:D52"/>
    <mergeCell ref="G52:H52"/>
    <mergeCell ref="I52:J52"/>
    <mergeCell ref="B53:D53"/>
    <mergeCell ref="G53:H53"/>
    <mergeCell ref="I53:J53"/>
    <mergeCell ref="A47:A53"/>
    <mergeCell ref="I55:J55"/>
    <mergeCell ref="B56:D56"/>
    <mergeCell ref="G56:H56"/>
    <mergeCell ref="I56:J56"/>
    <mergeCell ref="A54:A59"/>
    <mergeCell ref="B54:D54"/>
    <mergeCell ref="G54:H54"/>
    <mergeCell ref="I54:J54"/>
    <mergeCell ref="B55:D55"/>
    <mergeCell ref="G59:H59"/>
    <mergeCell ref="I59:J59"/>
    <mergeCell ref="B58:D58"/>
    <mergeCell ref="G58:H58"/>
    <mergeCell ref="I58:J58"/>
    <mergeCell ref="B59:D59"/>
  </mergeCells>
  <printOptions horizontalCentered="1"/>
  <pageMargins left="0.1968503937007874" right="0.1968503937007874" top="0.1968503937007874" bottom="0.53125" header="0.5118110236220472" footer="0.1968503937007874"/>
  <pageSetup horizontalDpi="300" verticalDpi="300" orientation="portrait" paperSize="9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view="pageLayout" zoomScaleSheetLayoutView="100" workbookViewId="0" topLeftCell="A31">
      <selection activeCell="A1" sqref="A1:J1"/>
    </sheetView>
  </sheetViews>
  <sheetFormatPr defaultColWidth="9.00390625" defaultRowHeight="12.75"/>
  <cols>
    <col min="1" max="1" width="10.75390625" style="1" customWidth="1"/>
    <col min="2" max="2" width="9.25390625" style="1" customWidth="1"/>
    <col min="3" max="3" width="10.375" style="1" customWidth="1"/>
    <col min="4" max="4" width="4.125" style="1" customWidth="1"/>
    <col min="5" max="5" width="7.375" style="1" customWidth="1"/>
    <col min="6" max="7" width="10.00390625" style="1" customWidth="1"/>
    <col min="8" max="8" width="2.125" style="1" customWidth="1"/>
    <col min="9" max="16384" width="9.125" style="1" customWidth="1"/>
  </cols>
  <sheetData>
    <row r="1" spans="1:11" s="28" customFormat="1" ht="22.5" customHeight="1">
      <c r="A1" s="632" t="s">
        <v>228</v>
      </c>
      <c r="B1" s="633"/>
      <c r="C1" s="633"/>
      <c r="D1" s="633"/>
      <c r="E1" s="633"/>
      <c r="F1" s="633"/>
      <c r="G1" s="633"/>
      <c r="H1" s="633"/>
      <c r="I1" s="633"/>
      <c r="J1" s="634"/>
      <c r="K1" s="32"/>
    </row>
    <row r="2" spans="1:9" s="34" customFormat="1" ht="16.5" customHeight="1" thickBot="1">
      <c r="A2" s="80" t="s">
        <v>229</v>
      </c>
      <c r="B2" s="99"/>
      <c r="C2" s="99"/>
      <c r="D2" s="99"/>
      <c r="E2" s="99"/>
      <c r="F2" s="99"/>
      <c r="G2" s="99"/>
      <c r="H2" s="99"/>
      <c r="I2" s="28"/>
    </row>
    <row r="3" spans="1:10" s="28" customFormat="1" ht="12" customHeight="1" thickBot="1">
      <c r="A3" s="100"/>
      <c r="B3" s="620" t="s">
        <v>1</v>
      </c>
      <c r="C3" s="620"/>
      <c r="D3" s="620"/>
      <c r="E3" s="100" t="s">
        <v>130</v>
      </c>
      <c r="F3" s="100" t="s">
        <v>131</v>
      </c>
      <c r="G3" s="620" t="s">
        <v>161</v>
      </c>
      <c r="H3" s="623"/>
      <c r="I3" s="620" t="s">
        <v>132</v>
      </c>
      <c r="J3" s="620"/>
    </row>
    <row r="4" spans="1:11" s="28" customFormat="1" ht="12" customHeight="1">
      <c r="A4" s="101"/>
      <c r="B4" s="450" t="s">
        <v>219</v>
      </c>
      <c r="C4" s="450"/>
      <c r="D4" s="450"/>
      <c r="E4" s="62">
        <v>15</v>
      </c>
      <c r="F4" s="62">
        <v>30</v>
      </c>
      <c r="G4" s="581">
        <v>2.3</v>
      </c>
      <c r="H4" s="581"/>
      <c r="I4" s="621">
        <v>499</v>
      </c>
      <c r="J4" s="622"/>
      <c r="K4" s="103"/>
    </row>
    <row r="5" spans="1:11" s="28" customFormat="1" ht="12" customHeight="1" thickBot="1">
      <c r="A5" s="101"/>
      <c r="B5" s="444" t="s">
        <v>219</v>
      </c>
      <c r="C5" s="444"/>
      <c r="D5" s="444"/>
      <c r="E5" s="60">
        <v>20</v>
      </c>
      <c r="F5" s="60">
        <v>30</v>
      </c>
      <c r="G5" s="556">
        <v>3</v>
      </c>
      <c r="H5" s="626"/>
      <c r="I5" s="624">
        <v>690</v>
      </c>
      <c r="J5" s="627"/>
      <c r="K5" s="103"/>
    </row>
    <row r="6" spans="1:11" s="28" customFormat="1" ht="12" customHeight="1">
      <c r="A6" s="101"/>
      <c r="B6" s="450" t="s">
        <v>220</v>
      </c>
      <c r="C6" s="450"/>
      <c r="D6" s="450"/>
      <c r="E6" s="62">
        <v>15</v>
      </c>
      <c r="F6" s="62">
        <v>30</v>
      </c>
      <c r="G6" s="581">
        <v>3</v>
      </c>
      <c r="H6" s="581"/>
      <c r="I6" s="621">
        <v>540</v>
      </c>
      <c r="J6" s="622"/>
      <c r="K6" s="103"/>
    </row>
    <row r="7" spans="1:11" s="28" customFormat="1" ht="12" customHeight="1" thickBot="1">
      <c r="A7" s="101"/>
      <c r="B7" s="444" t="s">
        <v>220</v>
      </c>
      <c r="C7" s="444"/>
      <c r="D7" s="444"/>
      <c r="E7" s="60">
        <v>20</v>
      </c>
      <c r="F7" s="60">
        <v>30</v>
      </c>
      <c r="G7" s="556">
        <v>5</v>
      </c>
      <c r="H7" s="556"/>
      <c r="I7" s="624">
        <v>730</v>
      </c>
      <c r="J7" s="625"/>
      <c r="K7" s="103"/>
    </row>
    <row r="8" spans="1:11" s="28" customFormat="1" ht="15.75" customHeight="1">
      <c r="A8" s="91"/>
      <c r="B8" s="450" t="s">
        <v>221</v>
      </c>
      <c r="C8" s="450"/>
      <c r="D8" s="450"/>
      <c r="E8" s="62">
        <v>15</v>
      </c>
      <c r="F8" s="62">
        <v>30</v>
      </c>
      <c r="G8" s="581">
        <v>2.3</v>
      </c>
      <c r="H8" s="582"/>
      <c r="I8" s="621">
        <v>540</v>
      </c>
      <c r="J8" s="622"/>
      <c r="K8" s="103"/>
    </row>
    <row r="9" spans="1:11" s="28" customFormat="1" ht="12.75" customHeight="1" thickBot="1">
      <c r="A9" s="91"/>
      <c r="B9" s="444" t="s">
        <v>221</v>
      </c>
      <c r="C9" s="444"/>
      <c r="D9" s="444"/>
      <c r="E9" s="60">
        <v>20</v>
      </c>
      <c r="F9" s="60">
        <v>30</v>
      </c>
      <c r="G9" s="556">
        <v>5</v>
      </c>
      <c r="H9" s="577"/>
      <c r="I9" s="624">
        <v>730</v>
      </c>
      <c r="J9" s="625"/>
      <c r="K9" s="103"/>
    </row>
    <row r="10" spans="1:11" s="28" customFormat="1" ht="12.75" customHeight="1">
      <c r="A10" s="91"/>
      <c r="B10" s="450" t="s">
        <v>222</v>
      </c>
      <c r="C10" s="450"/>
      <c r="D10" s="450"/>
      <c r="E10" s="62">
        <v>25</v>
      </c>
      <c r="F10" s="62">
        <v>30</v>
      </c>
      <c r="G10" s="581">
        <v>7</v>
      </c>
      <c r="H10" s="581"/>
      <c r="I10" s="621">
        <v>2100</v>
      </c>
      <c r="J10" s="622"/>
      <c r="K10" s="103"/>
    </row>
    <row r="11" spans="1:11" s="28" customFormat="1" ht="13.5">
      <c r="A11" s="91"/>
      <c r="B11" s="444" t="s">
        <v>222</v>
      </c>
      <c r="C11" s="444"/>
      <c r="D11" s="444"/>
      <c r="E11" s="60">
        <v>32</v>
      </c>
      <c r="F11" s="60">
        <v>30</v>
      </c>
      <c r="G11" s="556">
        <v>12</v>
      </c>
      <c r="H11" s="556"/>
      <c r="I11" s="624">
        <v>2440</v>
      </c>
      <c r="J11" s="625"/>
      <c r="K11" s="103"/>
    </row>
    <row r="12" spans="1:11" s="28" customFormat="1" ht="12.75" customHeight="1" thickBot="1">
      <c r="A12" s="91"/>
      <c r="B12" s="451" t="s">
        <v>222</v>
      </c>
      <c r="C12" s="451"/>
      <c r="D12" s="451"/>
      <c r="E12" s="63">
        <v>40</v>
      </c>
      <c r="F12" s="63">
        <v>30</v>
      </c>
      <c r="G12" s="575">
        <v>20</v>
      </c>
      <c r="H12" s="575"/>
      <c r="I12" s="628">
        <v>3990</v>
      </c>
      <c r="J12" s="629"/>
      <c r="K12" s="103"/>
    </row>
    <row r="13" spans="1:11" s="28" customFormat="1" ht="12.75" customHeight="1">
      <c r="A13" s="91"/>
      <c r="B13" s="450" t="s">
        <v>223</v>
      </c>
      <c r="C13" s="450"/>
      <c r="D13" s="450"/>
      <c r="E13" s="62">
        <v>50</v>
      </c>
      <c r="F13" s="62">
        <v>30</v>
      </c>
      <c r="G13" s="581">
        <v>30</v>
      </c>
      <c r="H13" s="581"/>
      <c r="I13" s="621">
        <v>6350</v>
      </c>
      <c r="J13" s="622"/>
      <c r="K13" s="103"/>
    </row>
    <row r="14" spans="1:11" s="28" customFormat="1" ht="12.75" customHeight="1">
      <c r="A14" s="91"/>
      <c r="B14" s="444" t="s">
        <v>223</v>
      </c>
      <c r="C14" s="444"/>
      <c r="D14" s="444"/>
      <c r="E14" s="60">
        <v>65</v>
      </c>
      <c r="F14" s="60">
        <v>30</v>
      </c>
      <c r="G14" s="556">
        <v>50</v>
      </c>
      <c r="H14" s="556"/>
      <c r="I14" s="624">
        <v>6750</v>
      </c>
      <c r="J14" s="625"/>
      <c r="K14" s="103"/>
    </row>
    <row r="15" spans="1:11" s="28" customFormat="1" ht="14.25" customHeight="1">
      <c r="A15" s="91"/>
      <c r="B15" s="444" t="s">
        <v>223</v>
      </c>
      <c r="C15" s="444"/>
      <c r="D15" s="444"/>
      <c r="E15" s="60">
        <v>80</v>
      </c>
      <c r="F15" s="60">
        <v>30</v>
      </c>
      <c r="G15" s="556">
        <v>80</v>
      </c>
      <c r="H15" s="556"/>
      <c r="I15" s="624">
        <v>7390</v>
      </c>
      <c r="J15" s="625"/>
      <c r="K15" s="103"/>
    </row>
    <row r="16" spans="1:11" s="28" customFormat="1" ht="12.75" customHeight="1" thickBot="1">
      <c r="A16" s="91"/>
      <c r="B16" s="451" t="s">
        <v>223</v>
      </c>
      <c r="C16" s="451"/>
      <c r="D16" s="451"/>
      <c r="E16" s="63">
        <v>100</v>
      </c>
      <c r="F16" s="63">
        <v>30</v>
      </c>
      <c r="G16" s="575">
        <v>120</v>
      </c>
      <c r="H16" s="575"/>
      <c r="I16" s="628">
        <v>7740</v>
      </c>
      <c r="J16" s="629"/>
      <c r="K16" s="103"/>
    </row>
    <row r="17" spans="1:11" s="34" customFormat="1" ht="16.5" customHeight="1" thickBot="1">
      <c r="A17" s="80" t="s">
        <v>163</v>
      </c>
      <c r="B17" s="93"/>
      <c r="C17" s="93"/>
      <c r="D17" s="93"/>
      <c r="E17" s="99"/>
      <c r="F17" s="99"/>
      <c r="G17" s="93"/>
      <c r="H17" s="93"/>
      <c r="I17" s="28"/>
      <c r="K17" s="103"/>
    </row>
    <row r="18" spans="1:11" ht="13.5">
      <c r="A18" s="101"/>
      <c r="B18" s="450" t="s">
        <v>224</v>
      </c>
      <c r="C18" s="450"/>
      <c r="D18" s="450"/>
      <c r="E18" s="62">
        <v>15</v>
      </c>
      <c r="F18" s="62">
        <v>30</v>
      </c>
      <c r="G18" s="581">
        <v>2.3</v>
      </c>
      <c r="H18" s="581"/>
      <c r="I18" s="621">
        <v>1090</v>
      </c>
      <c r="J18" s="622"/>
      <c r="K18" s="103"/>
    </row>
    <row r="19" spans="1:11" ht="14.25" thickBot="1">
      <c r="A19" s="101"/>
      <c r="B19" s="451" t="s">
        <v>224</v>
      </c>
      <c r="C19" s="451"/>
      <c r="D19" s="451"/>
      <c r="E19" s="63">
        <v>20</v>
      </c>
      <c r="F19" s="63">
        <v>30</v>
      </c>
      <c r="G19" s="575">
        <v>3</v>
      </c>
      <c r="H19" s="630"/>
      <c r="I19" s="628">
        <v>1250</v>
      </c>
      <c r="J19" s="631"/>
      <c r="K19" s="103"/>
    </row>
    <row r="20" spans="1:11" ht="14.25" thickBot="1">
      <c r="A20" s="91"/>
      <c r="B20" s="450" t="s">
        <v>225</v>
      </c>
      <c r="C20" s="450"/>
      <c r="D20" s="450"/>
      <c r="E20" s="62">
        <v>15</v>
      </c>
      <c r="F20" s="62">
        <v>30</v>
      </c>
      <c r="G20" s="581">
        <v>3</v>
      </c>
      <c r="H20" s="582"/>
      <c r="I20" s="621">
        <v>1110</v>
      </c>
      <c r="J20" s="622"/>
      <c r="K20" s="103"/>
    </row>
    <row r="21" spans="1:11" ht="13.5">
      <c r="A21" s="91" t="s">
        <v>230</v>
      </c>
      <c r="B21" s="450" t="s">
        <v>226</v>
      </c>
      <c r="C21" s="450"/>
      <c r="D21" s="450"/>
      <c r="E21" s="62">
        <v>25</v>
      </c>
      <c r="F21" s="62">
        <v>30</v>
      </c>
      <c r="G21" s="581">
        <v>7</v>
      </c>
      <c r="H21" s="581"/>
      <c r="I21" s="621">
        <v>3050</v>
      </c>
      <c r="J21" s="622"/>
      <c r="K21" s="103"/>
    </row>
    <row r="22" spans="1:11" ht="13.5">
      <c r="A22" s="91"/>
      <c r="B22" s="444" t="s">
        <v>226</v>
      </c>
      <c r="C22" s="444"/>
      <c r="D22" s="444"/>
      <c r="E22" s="60">
        <v>32</v>
      </c>
      <c r="F22" s="60">
        <v>30</v>
      </c>
      <c r="G22" s="556">
        <v>12</v>
      </c>
      <c r="H22" s="556"/>
      <c r="I22" s="624">
        <v>3120</v>
      </c>
      <c r="J22" s="625"/>
      <c r="K22" s="103"/>
    </row>
    <row r="23" spans="1:11" ht="14.25" thickBot="1">
      <c r="A23" s="91"/>
      <c r="B23" s="451" t="s">
        <v>226</v>
      </c>
      <c r="C23" s="451"/>
      <c r="D23" s="451"/>
      <c r="E23" s="63">
        <v>40</v>
      </c>
      <c r="F23" s="63">
        <v>30</v>
      </c>
      <c r="G23" s="575">
        <v>20</v>
      </c>
      <c r="H23" s="575"/>
      <c r="I23" s="628">
        <v>4800</v>
      </c>
      <c r="J23" s="629"/>
      <c r="K23" s="103"/>
    </row>
    <row r="24" spans="1:11" ht="13.5">
      <c r="A24" s="91"/>
      <c r="B24" s="450" t="s">
        <v>227</v>
      </c>
      <c r="C24" s="450"/>
      <c r="D24" s="450"/>
      <c r="E24" s="62">
        <v>50</v>
      </c>
      <c r="F24" s="62">
        <v>30</v>
      </c>
      <c r="G24" s="581">
        <v>30</v>
      </c>
      <c r="H24" s="581"/>
      <c r="I24" s="621">
        <v>8640</v>
      </c>
      <c r="J24" s="622"/>
      <c r="K24" s="103"/>
    </row>
    <row r="25" spans="1:11" ht="13.5">
      <c r="A25" s="91"/>
      <c r="B25" s="444" t="s">
        <v>227</v>
      </c>
      <c r="C25" s="444"/>
      <c r="D25" s="444"/>
      <c r="E25" s="60">
        <v>65</v>
      </c>
      <c r="F25" s="60">
        <v>30</v>
      </c>
      <c r="G25" s="556">
        <v>50</v>
      </c>
      <c r="H25" s="556"/>
      <c r="I25" s="624">
        <v>8830</v>
      </c>
      <c r="J25" s="625"/>
      <c r="K25" s="103"/>
    </row>
    <row r="26" spans="1:11" ht="13.5">
      <c r="A26" s="91"/>
      <c r="B26" s="444" t="s">
        <v>227</v>
      </c>
      <c r="C26" s="444"/>
      <c r="D26" s="444"/>
      <c r="E26" s="60">
        <v>80</v>
      </c>
      <c r="F26" s="60">
        <v>30</v>
      </c>
      <c r="G26" s="556">
        <v>80</v>
      </c>
      <c r="H26" s="556"/>
      <c r="I26" s="624">
        <v>9640</v>
      </c>
      <c r="J26" s="625"/>
      <c r="K26" s="103"/>
    </row>
    <row r="27" spans="1:11" ht="14.25" thickBot="1">
      <c r="A27" s="91"/>
      <c r="B27" s="451" t="s">
        <v>227</v>
      </c>
      <c r="C27" s="451"/>
      <c r="D27" s="451"/>
      <c r="E27" s="63">
        <v>100</v>
      </c>
      <c r="F27" s="63">
        <v>30</v>
      </c>
      <c r="G27" s="575">
        <v>120</v>
      </c>
      <c r="H27" s="575"/>
      <c r="I27" s="628">
        <v>10140</v>
      </c>
      <c r="J27" s="629"/>
      <c r="K27" s="103"/>
    </row>
    <row r="28" spans="1:11" s="34" customFormat="1" ht="16.5" customHeight="1" thickBot="1">
      <c r="A28" s="80" t="s">
        <v>181</v>
      </c>
      <c r="B28" s="93"/>
      <c r="C28" s="93"/>
      <c r="D28" s="93"/>
      <c r="E28" s="99"/>
      <c r="F28" s="99"/>
      <c r="G28" s="93"/>
      <c r="H28" s="93"/>
      <c r="I28" s="28"/>
      <c r="K28" s="103"/>
    </row>
    <row r="29" spans="1:11" ht="13.5">
      <c r="A29" s="101"/>
      <c r="B29" s="450" t="s">
        <v>396</v>
      </c>
      <c r="C29" s="450"/>
      <c r="D29" s="450"/>
      <c r="E29" s="62">
        <v>15</v>
      </c>
      <c r="F29" s="62">
        <v>90</v>
      </c>
      <c r="G29" s="581">
        <v>2.3</v>
      </c>
      <c r="H29" s="581"/>
      <c r="I29" s="621">
        <v>499</v>
      </c>
      <c r="J29" s="622"/>
      <c r="K29" s="103"/>
    </row>
    <row r="30" spans="1:11" ht="14.25" thickBot="1">
      <c r="A30" s="101"/>
      <c r="B30" s="444" t="s">
        <v>396</v>
      </c>
      <c r="C30" s="444"/>
      <c r="D30" s="444"/>
      <c r="E30" s="60">
        <v>20</v>
      </c>
      <c r="F30" s="60">
        <v>90</v>
      </c>
      <c r="G30" s="556">
        <v>3</v>
      </c>
      <c r="H30" s="626"/>
      <c r="I30" s="624">
        <v>690</v>
      </c>
      <c r="J30" s="627"/>
      <c r="K30" s="103"/>
    </row>
    <row r="31" spans="1:11" ht="13.5">
      <c r="A31" s="101"/>
      <c r="B31" s="450" t="s">
        <v>397</v>
      </c>
      <c r="C31" s="450"/>
      <c r="D31" s="450"/>
      <c r="E31" s="62">
        <v>15</v>
      </c>
      <c r="F31" s="62">
        <v>90</v>
      </c>
      <c r="G31" s="581">
        <v>3</v>
      </c>
      <c r="H31" s="581"/>
      <c r="I31" s="621">
        <v>540</v>
      </c>
      <c r="J31" s="622"/>
      <c r="K31" s="103"/>
    </row>
    <row r="32" spans="1:11" ht="14.25" thickBot="1">
      <c r="A32" s="101"/>
      <c r="B32" s="444" t="s">
        <v>397</v>
      </c>
      <c r="C32" s="444"/>
      <c r="D32" s="444"/>
      <c r="E32" s="60">
        <v>20</v>
      </c>
      <c r="F32" s="60">
        <v>90</v>
      </c>
      <c r="G32" s="556">
        <v>5</v>
      </c>
      <c r="H32" s="556"/>
      <c r="I32" s="624">
        <v>730</v>
      </c>
      <c r="J32" s="625"/>
      <c r="K32" s="103"/>
    </row>
    <row r="33" spans="1:11" ht="13.5">
      <c r="A33" s="91"/>
      <c r="B33" s="450" t="s">
        <v>398</v>
      </c>
      <c r="C33" s="450"/>
      <c r="D33" s="450"/>
      <c r="E33" s="62">
        <v>15</v>
      </c>
      <c r="F33" s="62">
        <v>90</v>
      </c>
      <c r="G33" s="581">
        <v>2.3</v>
      </c>
      <c r="H33" s="582"/>
      <c r="I33" s="621">
        <v>540</v>
      </c>
      <c r="J33" s="622"/>
      <c r="K33" s="103"/>
    </row>
    <row r="34" spans="1:11" ht="14.25" thickBot="1">
      <c r="A34" s="91"/>
      <c r="B34" s="444" t="s">
        <v>398</v>
      </c>
      <c r="C34" s="444"/>
      <c r="D34" s="444"/>
      <c r="E34" s="60">
        <v>20</v>
      </c>
      <c r="F34" s="60">
        <v>90</v>
      </c>
      <c r="G34" s="556">
        <v>5</v>
      </c>
      <c r="H34" s="577"/>
      <c r="I34" s="624">
        <v>730</v>
      </c>
      <c r="J34" s="625"/>
      <c r="K34" s="103"/>
    </row>
    <row r="35" spans="1:11" ht="13.5">
      <c r="A35" s="91"/>
      <c r="B35" s="450" t="s">
        <v>399</v>
      </c>
      <c r="C35" s="450"/>
      <c r="D35" s="450"/>
      <c r="E35" s="62">
        <v>25</v>
      </c>
      <c r="F35" s="62">
        <v>90</v>
      </c>
      <c r="G35" s="581">
        <v>7</v>
      </c>
      <c r="H35" s="581"/>
      <c r="I35" s="621">
        <v>2900</v>
      </c>
      <c r="J35" s="622"/>
      <c r="K35" s="103"/>
    </row>
    <row r="36" spans="1:11" ht="13.5">
      <c r="A36" s="91"/>
      <c r="B36" s="444" t="s">
        <v>399</v>
      </c>
      <c r="C36" s="444"/>
      <c r="D36" s="444"/>
      <c r="E36" s="60">
        <v>32</v>
      </c>
      <c r="F36" s="60">
        <v>90</v>
      </c>
      <c r="G36" s="556">
        <v>12</v>
      </c>
      <c r="H36" s="556"/>
      <c r="I36" s="624">
        <v>2990</v>
      </c>
      <c r="J36" s="625"/>
      <c r="K36" s="103"/>
    </row>
    <row r="37" spans="1:11" ht="14.25" thickBot="1">
      <c r="A37" s="91"/>
      <c r="B37" s="451" t="s">
        <v>399</v>
      </c>
      <c r="C37" s="451"/>
      <c r="D37" s="451"/>
      <c r="E37" s="63">
        <v>40</v>
      </c>
      <c r="F37" s="63">
        <v>90</v>
      </c>
      <c r="G37" s="575">
        <v>20</v>
      </c>
      <c r="H37" s="575"/>
      <c r="I37" s="628">
        <v>4400</v>
      </c>
      <c r="J37" s="629"/>
      <c r="K37" s="103"/>
    </row>
    <row r="38" spans="1:11" ht="13.5">
      <c r="A38" s="91"/>
      <c r="B38" s="450" t="s">
        <v>400</v>
      </c>
      <c r="C38" s="450"/>
      <c r="D38" s="450"/>
      <c r="E38" s="62">
        <v>50</v>
      </c>
      <c r="F38" s="62">
        <v>90</v>
      </c>
      <c r="G38" s="581">
        <v>30</v>
      </c>
      <c r="H38" s="581"/>
      <c r="I38" s="621">
        <v>8150</v>
      </c>
      <c r="J38" s="622"/>
      <c r="K38" s="103"/>
    </row>
    <row r="39" spans="1:11" ht="13.5">
      <c r="A39" s="91"/>
      <c r="B39" s="444" t="s">
        <v>400</v>
      </c>
      <c r="C39" s="444"/>
      <c r="D39" s="444"/>
      <c r="E39" s="60">
        <v>65</v>
      </c>
      <c r="F39" s="60">
        <v>90</v>
      </c>
      <c r="G39" s="556">
        <v>50</v>
      </c>
      <c r="H39" s="556"/>
      <c r="I39" s="624">
        <v>9015</v>
      </c>
      <c r="J39" s="625"/>
      <c r="K39" s="103"/>
    </row>
    <row r="40" spans="1:11" ht="13.5">
      <c r="A40" s="91"/>
      <c r="B40" s="444" t="s">
        <v>400</v>
      </c>
      <c r="C40" s="444"/>
      <c r="D40" s="444"/>
      <c r="E40" s="60">
        <v>80</v>
      </c>
      <c r="F40" s="60">
        <v>90</v>
      </c>
      <c r="G40" s="556">
        <v>80</v>
      </c>
      <c r="H40" s="556"/>
      <c r="I40" s="624">
        <v>9885</v>
      </c>
      <c r="J40" s="625"/>
      <c r="K40" s="103"/>
    </row>
    <row r="41" spans="1:11" ht="14.25" thickBot="1">
      <c r="A41" s="91"/>
      <c r="B41" s="451" t="s">
        <v>400</v>
      </c>
      <c r="C41" s="451"/>
      <c r="D41" s="451"/>
      <c r="E41" s="63">
        <v>100</v>
      </c>
      <c r="F41" s="63">
        <v>90</v>
      </c>
      <c r="G41" s="575">
        <v>120</v>
      </c>
      <c r="H41" s="575"/>
      <c r="I41" s="628">
        <v>12245</v>
      </c>
      <c r="J41" s="629"/>
      <c r="K41" s="103"/>
    </row>
    <row r="42" spans="1:11" s="34" customFormat="1" ht="16.5" customHeight="1" thickBot="1">
      <c r="A42" s="80" t="s">
        <v>181</v>
      </c>
      <c r="B42" s="93"/>
      <c r="C42" s="93"/>
      <c r="D42" s="93"/>
      <c r="E42" s="99"/>
      <c r="F42" s="99"/>
      <c r="G42" s="93"/>
      <c r="H42" s="93"/>
      <c r="I42" s="28"/>
      <c r="K42" s="103"/>
    </row>
    <row r="43" spans="1:11" ht="13.5">
      <c r="A43" s="101"/>
      <c r="B43" s="450" t="s">
        <v>401</v>
      </c>
      <c r="C43" s="450"/>
      <c r="D43" s="450"/>
      <c r="E43" s="62">
        <v>15</v>
      </c>
      <c r="F43" s="62">
        <v>90</v>
      </c>
      <c r="G43" s="581">
        <v>2.3</v>
      </c>
      <c r="H43" s="581"/>
      <c r="I43" s="621">
        <v>1090</v>
      </c>
      <c r="J43" s="622"/>
      <c r="K43" s="103"/>
    </row>
    <row r="44" spans="1:11" ht="14.25" thickBot="1">
      <c r="A44" s="101"/>
      <c r="B44" s="451" t="s">
        <v>401</v>
      </c>
      <c r="C44" s="451"/>
      <c r="D44" s="451"/>
      <c r="E44" s="63">
        <v>20</v>
      </c>
      <c r="F44" s="63">
        <v>90</v>
      </c>
      <c r="G44" s="575">
        <v>3</v>
      </c>
      <c r="H44" s="630"/>
      <c r="I44" s="628">
        <v>1250</v>
      </c>
      <c r="J44" s="631"/>
      <c r="K44" s="103"/>
    </row>
    <row r="45" spans="1:11" ht="14.25" thickBot="1">
      <c r="A45" s="91"/>
      <c r="B45" s="450" t="s">
        <v>402</v>
      </c>
      <c r="C45" s="450"/>
      <c r="D45" s="450"/>
      <c r="E45" s="62">
        <v>15</v>
      </c>
      <c r="F45" s="62">
        <v>90</v>
      </c>
      <c r="G45" s="581">
        <v>3</v>
      </c>
      <c r="H45" s="582"/>
      <c r="I45" s="621">
        <v>1155</v>
      </c>
      <c r="J45" s="622"/>
      <c r="K45" s="103"/>
    </row>
    <row r="46" spans="1:11" ht="13.5">
      <c r="A46" s="91"/>
      <c r="B46" s="450" t="s">
        <v>403</v>
      </c>
      <c r="C46" s="450"/>
      <c r="D46" s="450"/>
      <c r="E46" s="62">
        <v>25</v>
      </c>
      <c r="F46" s="62">
        <v>90</v>
      </c>
      <c r="G46" s="581">
        <v>7</v>
      </c>
      <c r="H46" s="581"/>
      <c r="I46" s="621">
        <v>4400</v>
      </c>
      <c r="J46" s="622"/>
      <c r="K46" s="103"/>
    </row>
    <row r="47" spans="1:11" ht="13.5">
      <c r="A47" s="91"/>
      <c r="B47" s="444" t="s">
        <v>403</v>
      </c>
      <c r="C47" s="444"/>
      <c r="D47" s="444"/>
      <c r="E47" s="60">
        <v>32</v>
      </c>
      <c r="F47" s="60">
        <v>90</v>
      </c>
      <c r="G47" s="556">
        <v>12</v>
      </c>
      <c r="H47" s="556"/>
      <c r="I47" s="624">
        <v>4500</v>
      </c>
      <c r="J47" s="625"/>
      <c r="K47" s="103"/>
    </row>
    <row r="48" spans="1:11" ht="14.25" thickBot="1">
      <c r="A48" s="91"/>
      <c r="B48" s="451" t="s">
        <v>403</v>
      </c>
      <c r="C48" s="451"/>
      <c r="D48" s="451"/>
      <c r="E48" s="63">
        <v>40</v>
      </c>
      <c r="F48" s="63">
        <v>90</v>
      </c>
      <c r="G48" s="575">
        <v>20</v>
      </c>
      <c r="H48" s="575"/>
      <c r="I48" s="628">
        <v>5990</v>
      </c>
      <c r="J48" s="629"/>
      <c r="K48" s="103"/>
    </row>
    <row r="49" spans="1:11" ht="13.5">
      <c r="A49" s="91"/>
      <c r="B49" s="450" t="s">
        <v>404</v>
      </c>
      <c r="C49" s="450"/>
      <c r="D49" s="450"/>
      <c r="E49" s="62">
        <v>50</v>
      </c>
      <c r="F49" s="62">
        <v>90</v>
      </c>
      <c r="G49" s="581">
        <v>30</v>
      </c>
      <c r="H49" s="581"/>
      <c r="I49" s="621">
        <v>10310</v>
      </c>
      <c r="J49" s="622"/>
      <c r="K49" s="103"/>
    </row>
    <row r="50" spans="1:11" ht="13.5">
      <c r="A50" s="91"/>
      <c r="B50" s="444" t="s">
        <v>404</v>
      </c>
      <c r="C50" s="444"/>
      <c r="D50" s="444"/>
      <c r="E50" s="60">
        <v>65</v>
      </c>
      <c r="F50" s="60">
        <v>90</v>
      </c>
      <c r="G50" s="556">
        <v>50</v>
      </c>
      <c r="H50" s="556"/>
      <c r="I50" s="624">
        <v>10940</v>
      </c>
      <c r="J50" s="625"/>
      <c r="K50" s="103"/>
    </row>
    <row r="51" spans="1:11" ht="13.5">
      <c r="A51" s="91"/>
      <c r="B51" s="444" t="s">
        <v>404</v>
      </c>
      <c r="C51" s="444"/>
      <c r="D51" s="444"/>
      <c r="E51" s="60">
        <v>80</v>
      </c>
      <c r="F51" s="60">
        <v>90</v>
      </c>
      <c r="G51" s="556">
        <v>80</v>
      </c>
      <c r="H51" s="556"/>
      <c r="I51" s="624">
        <v>11690</v>
      </c>
      <c r="J51" s="625"/>
      <c r="K51" s="103"/>
    </row>
    <row r="52" spans="1:11" ht="14.25" thickBot="1">
      <c r="A52" s="91"/>
      <c r="B52" s="451" t="s">
        <v>404</v>
      </c>
      <c r="C52" s="451"/>
      <c r="D52" s="451"/>
      <c r="E52" s="63">
        <v>100</v>
      </c>
      <c r="F52" s="63">
        <v>90</v>
      </c>
      <c r="G52" s="575">
        <v>120</v>
      </c>
      <c r="H52" s="575"/>
      <c r="I52" s="628">
        <v>13800</v>
      </c>
      <c r="J52" s="629"/>
      <c r="K52" s="103"/>
    </row>
  </sheetData>
  <sheetProtection/>
  <mergeCells count="142">
    <mergeCell ref="A1:J1"/>
    <mergeCell ref="B51:D51"/>
    <mergeCell ref="G51:H51"/>
    <mergeCell ref="I51:J51"/>
    <mergeCell ref="B47:D47"/>
    <mergeCell ref="G47:H47"/>
    <mergeCell ref="I47:J47"/>
    <mergeCell ref="B48:D48"/>
    <mergeCell ref="G48:H48"/>
    <mergeCell ref="I48:J48"/>
    <mergeCell ref="B52:D52"/>
    <mergeCell ref="G52:H52"/>
    <mergeCell ref="I52:J52"/>
    <mergeCell ref="B49:D49"/>
    <mergeCell ref="G49:H49"/>
    <mergeCell ref="I49:J49"/>
    <mergeCell ref="B50:D50"/>
    <mergeCell ref="G50:H50"/>
    <mergeCell ref="I50:J50"/>
    <mergeCell ref="B46:D46"/>
    <mergeCell ref="G46:H46"/>
    <mergeCell ref="I46:J46"/>
    <mergeCell ref="B44:D44"/>
    <mergeCell ref="G44:H44"/>
    <mergeCell ref="I44:J44"/>
    <mergeCell ref="B45:D45"/>
    <mergeCell ref="G45:H45"/>
    <mergeCell ref="I45:J45"/>
    <mergeCell ref="B43:D43"/>
    <mergeCell ref="G43:H43"/>
    <mergeCell ref="I43:J43"/>
    <mergeCell ref="B40:D40"/>
    <mergeCell ref="G40:H40"/>
    <mergeCell ref="I40:J40"/>
    <mergeCell ref="B41:D41"/>
    <mergeCell ref="G41:H41"/>
    <mergeCell ref="I41:J41"/>
    <mergeCell ref="B38:D38"/>
    <mergeCell ref="G38:H38"/>
    <mergeCell ref="I38:J38"/>
    <mergeCell ref="B39:D39"/>
    <mergeCell ref="G39:H39"/>
    <mergeCell ref="I39:J39"/>
    <mergeCell ref="B36:D36"/>
    <mergeCell ref="G36:H36"/>
    <mergeCell ref="I36:J36"/>
    <mergeCell ref="B37:D37"/>
    <mergeCell ref="G37:H37"/>
    <mergeCell ref="I37:J37"/>
    <mergeCell ref="B35:D35"/>
    <mergeCell ref="G35:H35"/>
    <mergeCell ref="I35:J35"/>
    <mergeCell ref="B34:D34"/>
    <mergeCell ref="G34:H34"/>
    <mergeCell ref="I34:J34"/>
    <mergeCell ref="B33:D33"/>
    <mergeCell ref="G33:H33"/>
    <mergeCell ref="I33:J33"/>
    <mergeCell ref="B32:D32"/>
    <mergeCell ref="G32:H32"/>
    <mergeCell ref="I32:J32"/>
    <mergeCell ref="B31:D31"/>
    <mergeCell ref="G31:H31"/>
    <mergeCell ref="I31:J31"/>
    <mergeCell ref="B30:D30"/>
    <mergeCell ref="G30:H30"/>
    <mergeCell ref="I30:J30"/>
    <mergeCell ref="B29:D29"/>
    <mergeCell ref="G29:H29"/>
    <mergeCell ref="I29:J29"/>
    <mergeCell ref="B27:D27"/>
    <mergeCell ref="G27:H27"/>
    <mergeCell ref="I27:J27"/>
    <mergeCell ref="B25:D25"/>
    <mergeCell ref="G25:H25"/>
    <mergeCell ref="I25:J25"/>
    <mergeCell ref="B26:D26"/>
    <mergeCell ref="G26:H26"/>
    <mergeCell ref="I26:J26"/>
    <mergeCell ref="B23:D23"/>
    <mergeCell ref="G23:H23"/>
    <mergeCell ref="I23:J23"/>
    <mergeCell ref="B24:D24"/>
    <mergeCell ref="G24:H24"/>
    <mergeCell ref="I24:J24"/>
    <mergeCell ref="B21:D21"/>
    <mergeCell ref="G21:H21"/>
    <mergeCell ref="I21:J21"/>
    <mergeCell ref="B22:D22"/>
    <mergeCell ref="G22:H22"/>
    <mergeCell ref="I22:J22"/>
    <mergeCell ref="B20:D20"/>
    <mergeCell ref="G20:H20"/>
    <mergeCell ref="I20:J20"/>
    <mergeCell ref="I18:J18"/>
    <mergeCell ref="B19:D19"/>
    <mergeCell ref="G19:H19"/>
    <mergeCell ref="I19:J19"/>
    <mergeCell ref="B18:D18"/>
    <mergeCell ref="G18:H18"/>
    <mergeCell ref="B16:D16"/>
    <mergeCell ref="G16:H16"/>
    <mergeCell ref="I16:J16"/>
    <mergeCell ref="I13:J13"/>
    <mergeCell ref="B14:D14"/>
    <mergeCell ref="G14:H14"/>
    <mergeCell ref="I14:J14"/>
    <mergeCell ref="B15:D15"/>
    <mergeCell ref="G15:H15"/>
    <mergeCell ref="I15:J15"/>
    <mergeCell ref="B11:D11"/>
    <mergeCell ref="G11:H11"/>
    <mergeCell ref="I11:J11"/>
    <mergeCell ref="B12:D12"/>
    <mergeCell ref="G12:H12"/>
    <mergeCell ref="I12:J12"/>
    <mergeCell ref="I6:J6"/>
    <mergeCell ref="B5:D5"/>
    <mergeCell ref="G5:H5"/>
    <mergeCell ref="I5:J5"/>
    <mergeCell ref="I10:J10"/>
    <mergeCell ref="B9:D9"/>
    <mergeCell ref="G9:H9"/>
    <mergeCell ref="I9:J9"/>
    <mergeCell ref="B8:D8"/>
    <mergeCell ref="G8:H8"/>
    <mergeCell ref="B10:D10"/>
    <mergeCell ref="G10:H10"/>
    <mergeCell ref="I8:J8"/>
    <mergeCell ref="B7:D7"/>
    <mergeCell ref="G7:H7"/>
    <mergeCell ref="I7:J7"/>
    <mergeCell ref="I3:J3"/>
    <mergeCell ref="B4:D4"/>
    <mergeCell ref="G4:H4"/>
    <mergeCell ref="I4:J4"/>
    <mergeCell ref="B13:D13"/>
    <mergeCell ref="G13:H13"/>
    <mergeCell ref="B3:D3"/>
    <mergeCell ref="G3:H3"/>
    <mergeCell ref="B6:D6"/>
    <mergeCell ref="G6:H6"/>
  </mergeCells>
  <printOptions/>
  <pageMargins left="0.21875" right="0.1968503937007874" top="0.020833333333333332" bottom="0.5208333333333334" header="0.5118110236220472" footer="0.15748031496062992"/>
  <pageSetup fitToHeight="0" fitToWidth="0" horizontalDpi="300" verticalDpi="300" orientation="portrait" paperSize="9" r:id="rId2"/>
  <headerFooter alignWithMargins="0">
    <oddFooter xml:space="preserve">&amp;C&amp;A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УПСК-2</cp:lastModifiedBy>
  <cp:lastPrinted>2010-06-01T17:44:37Z</cp:lastPrinted>
  <dcterms:created xsi:type="dcterms:W3CDTF">2008-09-04T13:32:46Z</dcterms:created>
  <dcterms:modified xsi:type="dcterms:W3CDTF">2012-04-03T10:19:20Z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