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Aqualihgt" sheetId="1" r:id="rId1"/>
    <sheet name="Водоочистка" sheetId="2" r:id="rId2"/>
    <sheet name="Радиаторы" sheetId="3" r:id="rId3"/>
    <sheet name="Котлы" sheetId="4" r:id="rId4"/>
    <sheet name="Насосы" sheetId="5" r:id="rId5"/>
    <sheet name="Полипропилен" sheetId="6" r:id="rId6"/>
    <sheet name="Металлопластик" sheetId="7" r:id="rId7"/>
  </sheets>
  <definedNames>
    <definedName name="Z_C5556C19_4D0A_4217_8DF6_6277C2F9192C_.wvu.PrintArea" localSheetId="6" hidden="1">'Металлопластик'!$B$1:$J$41</definedName>
    <definedName name="Z_C5556C19_4D0A_4217_8DF6_6277C2F9192C_.wvu.PrintArea" localSheetId="5" hidden="1">'Полипропилен'!$A$1:$G$155</definedName>
    <definedName name="Z_C5556C19_4D0A_4217_8DF6_6277C2F9192C_.wvu.PrintArea" localSheetId="2" hidden="1">'Радиаторы'!$A$1:$I$23</definedName>
    <definedName name="_xlnm.Print_Area" localSheetId="6">'Металлопластик'!$A$1:$G$65</definedName>
    <definedName name="_xlnm.Print_Area" localSheetId="5">'Полипропилен'!$A$1:$G$155</definedName>
    <definedName name="_xlnm.Print_Area" localSheetId="2">'Радиаторы'!$A$1:$I$23</definedName>
  </definedNames>
  <calcPr fullCalcOnLoad="1" refMode="R1C1"/>
</workbook>
</file>

<file path=xl/sharedStrings.xml><?xml version="1.0" encoding="utf-8"?>
<sst xmlns="http://schemas.openxmlformats.org/spreadsheetml/2006/main" count="1687" uniqueCount="764">
  <si>
    <t>КСГ-7</t>
  </si>
  <si>
    <t>КСГ-10</t>
  </si>
  <si>
    <t>КСГ-12,5</t>
  </si>
  <si>
    <t>КСГ-16</t>
  </si>
  <si>
    <t>КСГ-20</t>
  </si>
  <si>
    <t>КСГ-25</t>
  </si>
  <si>
    <t>КСГ-31,5</t>
  </si>
  <si>
    <t>КСГ-40</t>
  </si>
  <si>
    <t>КСГВ-12,5</t>
  </si>
  <si>
    <t>КСГВ-16</t>
  </si>
  <si>
    <t>КСГВ-20</t>
  </si>
  <si>
    <t>КСГВ-25</t>
  </si>
  <si>
    <t>КСГВ-31,5</t>
  </si>
  <si>
    <t>КСГВ-40</t>
  </si>
  <si>
    <t>70/210</t>
  </si>
  <si>
    <t>100/300</t>
  </si>
  <si>
    <t>120/360</t>
  </si>
  <si>
    <t>160/480</t>
  </si>
  <si>
    <t>200/600</t>
  </si>
  <si>
    <t>250/750</t>
  </si>
  <si>
    <t>300/900</t>
  </si>
  <si>
    <t>400/1200</t>
  </si>
  <si>
    <t>87-90</t>
  </si>
  <si>
    <t>300*490*650</t>
  </si>
  <si>
    <t>336*490*765</t>
  </si>
  <si>
    <t>386*490*860</t>
  </si>
  <si>
    <t>600*490*1130</t>
  </si>
  <si>
    <t>645*490*1160</t>
  </si>
  <si>
    <t>535*490*1160</t>
  </si>
  <si>
    <t>695*490*1260</t>
  </si>
  <si>
    <t>Расход</t>
  </si>
  <si>
    <t>воды на</t>
  </si>
  <si>
    <t>ГВС при 35С,</t>
  </si>
  <si>
    <t>л/мин</t>
  </si>
  <si>
    <t>Масса,</t>
  </si>
  <si>
    <t>кг</t>
  </si>
  <si>
    <t>Розничная</t>
  </si>
  <si>
    <t>цена,</t>
  </si>
  <si>
    <t>руб.</t>
  </si>
  <si>
    <t>Оптовая</t>
  </si>
  <si>
    <t>Габариты:</t>
  </si>
  <si>
    <t>ширина*глубина*</t>
  </si>
  <si>
    <t>высота,</t>
  </si>
  <si>
    <t>мм</t>
  </si>
  <si>
    <t>КПД,</t>
  </si>
  <si>
    <t>%</t>
  </si>
  <si>
    <t>Площадь/</t>
  </si>
  <si>
    <t>помещения,</t>
  </si>
  <si>
    <t>м2/м3</t>
  </si>
  <si>
    <t>Тепло-</t>
  </si>
  <si>
    <t>производи-</t>
  </si>
  <si>
    <t>тельность,</t>
  </si>
  <si>
    <t>кВт</t>
  </si>
  <si>
    <t>Марка</t>
  </si>
  <si>
    <t>котла</t>
  </si>
  <si>
    <t>Котлы напольные газовые</t>
  </si>
  <si>
    <t>объем отапл.</t>
  </si>
  <si>
    <t>Котлы напольные комбинированные (на твердом топливе и газе)</t>
  </si>
  <si>
    <t>КСТГ-12,5</t>
  </si>
  <si>
    <t>КСТГ-16</t>
  </si>
  <si>
    <t>КСТГ-20</t>
  </si>
  <si>
    <t>КСТГ-25</t>
  </si>
  <si>
    <t>КСТГ-31,5</t>
  </si>
  <si>
    <t>КСТГ-40</t>
  </si>
  <si>
    <t>КСТГВ-16</t>
  </si>
  <si>
    <t>КСТГВ-12,5</t>
  </si>
  <si>
    <t>КСТГВ-20</t>
  </si>
  <si>
    <t>КСТГВ-25</t>
  </si>
  <si>
    <t>КСТГВ-31,5</t>
  </si>
  <si>
    <t>КСТГВ-40</t>
  </si>
  <si>
    <t>336*490*865</t>
  </si>
  <si>
    <t>410*600*920</t>
  </si>
  <si>
    <t>510*600*1000</t>
  </si>
  <si>
    <t>410*600*1120</t>
  </si>
  <si>
    <t>510*600*1100</t>
  </si>
  <si>
    <t>510*600*1200</t>
  </si>
  <si>
    <t>Котлы напольные на твердом топливе</t>
  </si>
  <si>
    <t>КСТ-12,5</t>
  </si>
  <si>
    <t>КСТ-16</t>
  </si>
  <si>
    <t>КСТ-20</t>
  </si>
  <si>
    <t>КСТ-25</t>
  </si>
  <si>
    <t>КСТ-31,5</t>
  </si>
  <si>
    <t>КСТ-40</t>
  </si>
  <si>
    <t>КСТВ-12,5</t>
  </si>
  <si>
    <t>КСТВ-16</t>
  </si>
  <si>
    <t>КСТВ-20</t>
  </si>
  <si>
    <t>КСТВ-25</t>
  </si>
  <si>
    <t>КСТВ-31,5</t>
  </si>
  <si>
    <t>КСТВ-40</t>
  </si>
  <si>
    <t>ООО "М-ПЛАСТ"</t>
  </si>
  <si>
    <t>Обозначение котлов: К - котел, С - стальной, Т - твердотопливный, Г - газовый, В - наличие контура горячей воды</t>
  </si>
  <si>
    <t>Наименование</t>
  </si>
  <si>
    <t>Розн. цена</t>
  </si>
  <si>
    <t xml:space="preserve">Труба PN 20 D 20 х 3.4 </t>
  </si>
  <si>
    <t xml:space="preserve">Труба PN 20 D 25 х 4.2 </t>
  </si>
  <si>
    <t xml:space="preserve">Труба PN 20 D 32 х 5.4 </t>
  </si>
  <si>
    <t>Труба PN 20 D 40 х 6.7</t>
  </si>
  <si>
    <t xml:space="preserve">Труба PN 20 D 50 х 8,3 </t>
  </si>
  <si>
    <t xml:space="preserve">Труба PN 20 D 63 х 10,5 </t>
  </si>
  <si>
    <t xml:space="preserve">Труба ПП армированная 20 х 3,4 </t>
  </si>
  <si>
    <t xml:space="preserve">Труба ПП армированная 25 х 4,2 </t>
  </si>
  <si>
    <t xml:space="preserve">Труба ПП армированная 32 х 5,4 </t>
  </si>
  <si>
    <t xml:space="preserve">Труба ПП армированная 40 х 6,7 </t>
  </si>
  <si>
    <t xml:space="preserve">Труба ПП армированная 50 х 8,4 </t>
  </si>
  <si>
    <t xml:space="preserve">Труба ПП армированная 63 х 10,5 </t>
  </si>
  <si>
    <t>Муфта 20</t>
  </si>
  <si>
    <t>Муфта 25</t>
  </si>
  <si>
    <t>Муфта 32</t>
  </si>
  <si>
    <t>Муфта 40</t>
  </si>
  <si>
    <t>Муфта 50</t>
  </si>
  <si>
    <t>Муфта 63</t>
  </si>
  <si>
    <t>Муфта переходная 25 х 20 ВН</t>
  </si>
  <si>
    <t>Муфта переходная 25 х 20 ВВ</t>
  </si>
  <si>
    <t>Муфта переходная 32 х 20 НВ</t>
  </si>
  <si>
    <t>Муфта переходная 32 х 20 ВВ</t>
  </si>
  <si>
    <t>Муфта переходная 32 х 25 НВ</t>
  </si>
  <si>
    <t>Муфта переходная 32 х 25 ВВ</t>
  </si>
  <si>
    <t>Муфта переходная 40 х 20 ВВ</t>
  </si>
  <si>
    <t>Муфта переходная 40 х 25</t>
  </si>
  <si>
    <t>Муфта переходная 40 х 32 НВ</t>
  </si>
  <si>
    <t>Муфта переходная 50 х 20 НВ</t>
  </si>
  <si>
    <t>Муфта переходная 50 х 25 НВ</t>
  </si>
  <si>
    <t>Муфта переходная 50 х 32 НВ</t>
  </si>
  <si>
    <t>Муфта переходная 50 х 40</t>
  </si>
  <si>
    <t>Муфта переходная 63 х 25</t>
  </si>
  <si>
    <t>Муфта переходная 63 х 32</t>
  </si>
  <si>
    <t>Муфта переходная 63 х 40</t>
  </si>
  <si>
    <t>Муфта переходная 63 х 50</t>
  </si>
  <si>
    <t>Угольник 20 х 90*</t>
  </si>
  <si>
    <t>Угольник 25 х 90*</t>
  </si>
  <si>
    <t>Угольник 32 х 90*</t>
  </si>
  <si>
    <t>Угольник 40 х 90*</t>
  </si>
  <si>
    <t>Угольник 50 х 90*</t>
  </si>
  <si>
    <t>Угольник 63 х 90*</t>
  </si>
  <si>
    <t>Угольник 20 х 135*</t>
  </si>
  <si>
    <t>Угольник 25 х 135*</t>
  </si>
  <si>
    <t>Угольник 32 х 135*</t>
  </si>
  <si>
    <t>Угольник 40 х 135*</t>
  </si>
  <si>
    <t>Угольник 50 х 135*</t>
  </si>
  <si>
    <t>Угольник 63 х 135*</t>
  </si>
  <si>
    <t>Тройник 20</t>
  </si>
  <si>
    <t>Тройник 25</t>
  </si>
  <si>
    <t>Тройник 32</t>
  </si>
  <si>
    <t>Тройник 40</t>
  </si>
  <si>
    <t>Тройник 50</t>
  </si>
  <si>
    <t>Тройник 63</t>
  </si>
  <si>
    <t>Тройник переходной 25-20-25</t>
  </si>
  <si>
    <t>Тройник переходной 25-20-20</t>
  </si>
  <si>
    <t>Тройник переходной 32-20-32</t>
  </si>
  <si>
    <t>Тройник переходной 32-25-32</t>
  </si>
  <si>
    <t>Тройник переходной 32-25-20</t>
  </si>
  <si>
    <t>Тройник переходной 32-25-25</t>
  </si>
  <si>
    <t>Тройник переходной 40-20-40</t>
  </si>
  <si>
    <t>Тройник переходной 40-25-40</t>
  </si>
  <si>
    <t>Тройник переходной 40-32-40</t>
  </si>
  <si>
    <t>Тройник переходной 50-20-50</t>
  </si>
  <si>
    <t>Тройник переходной 50-25-50</t>
  </si>
  <si>
    <t>Тройник переходной 50-32-50</t>
  </si>
  <si>
    <t>Тройник переходной 50-40-50</t>
  </si>
  <si>
    <t>Тройник переходной 63-20-63</t>
  </si>
  <si>
    <t>Тройник переходной 63-25-63</t>
  </si>
  <si>
    <t>Тройник переходной 63-32-63</t>
  </si>
  <si>
    <t>Тройник переходной 63-40-63</t>
  </si>
  <si>
    <t>Тройник переходной 63-50-63</t>
  </si>
  <si>
    <t>Тройник комб. 20 х 1/2"НР х 20</t>
  </si>
  <si>
    <t>Тройник комб. 20 х 3/4"НР х 20</t>
  </si>
  <si>
    <t>Тройник комб. 25 х 1/2"НР х 25</t>
  </si>
  <si>
    <t>Тройник комб. 25 х 3/4"НР х 25</t>
  </si>
  <si>
    <t>Тройник комб. 32 х 1"НР х 32</t>
  </si>
  <si>
    <t>Тройник комб. 20 х 1/2"ВР х 20</t>
  </si>
  <si>
    <t>Тройник комб. 20 х 3/4"ВР х 20</t>
  </si>
  <si>
    <t>Тройник комб. 25 х 1/2"ВР х 25</t>
  </si>
  <si>
    <t>Тройник комб. 25 х 3/4"ВР х 25</t>
  </si>
  <si>
    <t>Тройник комб. 32 х 1"ВР х 32</t>
  </si>
  <si>
    <t xml:space="preserve">Угольник комб. 20 х 1/2"ВР </t>
  </si>
  <si>
    <t>Угольник комб. 20 х 3/4"ВР</t>
  </si>
  <si>
    <t>Угольник комб. 25 х 1/2"ВР</t>
  </si>
  <si>
    <t>Угольник комб. 25 х 3/4"ВР</t>
  </si>
  <si>
    <t>Угольник комб. 32 х 3/4"ВР</t>
  </si>
  <si>
    <t>Угольник комб. 32 х 1"ВР</t>
  </si>
  <si>
    <t xml:space="preserve">Угольник комб. 20 х 1/2"НР </t>
  </si>
  <si>
    <t>Угольник комб. 20 х 3/4"НР</t>
  </si>
  <si>
    <t>Угольник комб. 25 х 1/2"НР</t>
  </si>
  <si>
    <t>Угольник комб. 25 х 3/4"НР</t>
  </si>
  <si>
    <t>Угольник комб. 32 х 3/4"НР</t>
  </si>
  <si>
    <t>Угольник комб. 32 х 1"НР</t>
  </si>
  <si>
    <t>Кран шаровой ПП 20</t>
  </si>
  <si>
    <t>Кран шаровой ПП 25</t>
  </si>
  <si>
    <t>Кран шаровой ПП 32</t>
  </si>
  <si>
    <t>Кран шаровой ПП 40</t>
  </si>
  <si>
    <t>Вентиль ПП 20</t>
  </si>
  <si>
    <t>Вентиль ПП 25</t>
  </si>
  <si>
    <t>Вентиль ПП 32</t>
  </si>
  <si>
    <t>Крестовина 20</t>
  </si>
  <si>
    <t>Крестовина 25</t>
  </si>
  <si>
    <t>Крестовина 32</t>
  </si>
  <si>
    <t>Заглушка 20</t>
  </si>
  <si>
    <t>Заглушка 25</t>
  </si>
  <si>
    <t>Заглушка 32</t>
  </si>
  <si>
    <t>Заглушка 40</t>
  </si>
  <si>
    <t>Заглушка 50</t>
  </si>
  <si>
    <t>Заглушка 63</t>
  </si>
  <si>
    <t>Заглушка резьбовая 20</t>
  </si>
  <si>
    <t>Заглушка резьбовая 25</t>
  </si>
  <si>
    <t>Заглушка резьбовая 32</t>
  </si>
  <si>
    <t>Опора 20</t>
  </si>
  <si>
    <t>Опора 20 с защелкой</t>
  </si>
  <si>
    <t>Опора 20 двойная</t>
  </si>
  <si>
    <t>Опора 25</t>
  </si>
  <si>
    <t>Опора 25 с защелкой</t>
  </si>
  <si>
    <t>Опора 25 двойная</t>
  </si>
  <si>
    <t>Опора 32</t>
  </si>
  <si>
    <t>Опора 32 с защелкой</t>
  </si>
  <si>
    <t>Опора 40</t>
  </si>
  <si>
    <t>Опора 50</t>
  </si>
  <si>
    <t>Опт. цена</t>
  </si>
  <si>
    <t>Алюминиевые радиаторы</t>
  </si>
  <si>
    <t>АОГВ-6,9</t>
  </si>
  <si>
    <t>280*530*715</t>
  </si>
  <si>
    <t>АОГВ-9,3</t>
  </si>
  <si>
    <t>АОГВ-12,5</t>
  </si>
  <si>
    <t>435*430*690</t>
  </si>
  <si>
    <t>АОГВ-15</t>
  </si>
  <si>
    <t>150/450</t>
  </si>
  <si>
    <t>355*435*795</t>
  </si>
  <si>
    <t>АОГВ-20</t>
  </si>
  <si>
    <t>480*555*840</t>
  </si>
  <si>
    <t>АКГВ-15</t>
  </si>
  <si>
    <t>355*435*840</t>
  </si>
  <si>
    <t>Котлы напольные газовые с закрытой камерой сгорания</t>
  </si>
  <si>
    <t>КО-10-С1</t>
  </si>
  <si>
    <t>606*320*675</t>
  </si>
  <si>
    <t>КО-10-С8</t>
  </si>
  <si>
    <t>606*620*675</t>
  </si>
  <si>
    <t>АОГТВ-15</t>
  </si>
  <si>
    <t>120/150</t>
  </si>
  <si>
    <t>87(76)</t>
  </si>
  <si>
    <t>435*430*600</t>
  </si>
  <si>
    <t>Тип</t>
  </si>
  <si>
    <t>Вт</t>
  </si>
  <si>
    <t>Рабочее</t>
  </si>
  <si>
    <t>атм</t>
  </si>
  <si>
    <t>давление,</t>
  </si>
  <si>
    <t>Испыт.</t>
  </si>
  <si>
    <t>KINHIL 80 (Китай)</t>
  </si>
  <si>
    <t>80*78*579</t>
  </si>
  <si>
    <t>Биметаллические радиаторы</t>
  </si>
  <si>
    <t>RADITALL 80 (Италия)</t>
  </si>
  <si>
    <t>80*80*563</t>
  </si>
  <si>
    <t xml:space="preserve">Муфта комб.(вн. резьба) 20 х 1/2" </t>
  </si>
  <si>
    <t xml:space="preserve">Муфта комб.(вн. резьба) 20 х 3/4" </t>
  </si>
  <si>
    <t xml:space="preserve">Муфта комб.(вн. резьба) 25 х 1/2" </t>
  </si>
  <si>
    <t xml:space="preserve">Муфта комб.(вн. резьба) 25 х 3/4" </t>
  </si>
  <si>
    <t xml:space="preserve">Муфта комб.(вн. резьба) 32 х 1" </t>
  </si>
  <si>
    <t xml:space="preserve">Муфта комб.(нар. резьба) 20 х 1/2" </t>
  </si>
  <si>
    <t xml:space="preserve">Муфта комб.(нар. резьба) 20 х 3/4" </t>
  </si>
  <si>
    <t>Муфта комб.(нар. резьба) 25 х 1/2"</t>
  </si>
  <si>
    <t xml:space="preserve">Муфта комб.(нар. резьба) 25 х 3/4" </t>
  </si>
  <si>
    <t xml:space="preserve">Муфта комб.(нар. резьба) 32 х 3/4" </t>
  </si>
  <si>
    <t xml:space="preserve">Муфта комб.(нар. резьба) 32 х 1" </t>
  </si>
  <si>
    <t xml:space="preserve">Муфта комб. разъем. (НР) 20 х 1/2" </t>
  </si>
  <si>
    <t xml:space="preserve">Муфта комб. разъем. (НР) 25 х 3/4" </t>
  </si>
  <si>
    <t xml:space="preserve">Муфта комб. разъем. (НР) 32 х 1" </t>
  </si>
  <si>
    <t xml:space="preserve">Муфта комб. разъем. (ВР) 20 х 1/2" </t>
  </si>
  <si>
    <t xml:space="preserve">Муфта комб. разъем. (ВР) 25 х 3/4" </t>
  </si>
  <si>
    <t xml:space="preserve">Муфта комб. разъем. (ВР) 32 х 1" </t>
  </si>
  <si>
    <t xml:space="preserve">Угольник комб. с кр. (ВР) 20 х 1/2" </t>
  </si>
  <si>
    <t xml:space="preserve">Угольник комб. с кр.(ВР) 25 х 1/2" </t>
  </si>
  <si>
    <t xml:space="preserve">Угольник комб. с кр.(НР) 20 х 1/2" </t>
  </si>
  <si>
    <t>Един.</t>
  </si>
  <si>
    <t>м</t>
  </si>
  <si>
    <t>шт</t>
  </si>
  <si>
    <t>93*57*331</t>
  </si>
  <si>
    <t>93*57*531</t>
  </si>
  <si>
    <t>ТЕРМАЛ-300 (Россия)</t>
  </si>
  <si>
    <t>ТЕРМАЛ-500 (Россия)</t>
  </si>
  <si>
    <t>Наименование радиатора</t>
  </si>
  <si>
    <t>насоса</t>
  </si>
  <si>
    <t>Подключе-</t>
  </si>
  <si>
    <t>ние</t>
  </si>
  <si>
    <t>Напор,</t>
  </si>
  <si>
    <t>м.вод.ст.</t>
  </si>
  <si>
    <t>0,5-6,0</t>
  </si>
  <si>
    <t>0,5-4,0</t>
  </si>
  <si>
    <t>0,5-8,0</t>
  </si>
  <si>
    <t>1"</t>
  </si>
  <si>
    <t>1 1/4"</t>
  </si>
  <si>
    <t>Макс.</t>
  </si>
  <si>
    <t>темпер.</t>
  </si>
  <si>
    <t>м3/час</t>
  </si>
  <si>
    <t>0,5-2,4</t>
  </si>
  <si>
    <t>0,5-2,5</t>
  </si>
  <si>
    <t>0,5-2,7</t>
  </si>
  <si>
    <t xml:space="preserve">Произв., </t>
  </si>
  <si>
    <t>Мощность,</t>
  </si>
  <si>
    <t>50/60/75</t>
  </si>
  <si>
    <t>145/220/245</t>
  </si>
  <si>
    <t>46/67/93</t>
  </si>
  <si>
    <t>40/50/65</t>
  </si>
  <si>
    <t>Розн.цена,</t>
  </si>
  <si>
    <t>Дренажные насосы с поплавковым выключателем</t>
  </si>
  <si>
    <t>2"</t>
  </si>
  <si>
    <t>пластик</t>
  </si>
  <si>
    <t>Вариант</t>
  </si>
  <si>
    <t>исполнения</t>
  </si>
  <si>
    <t>Вибрационные насосы для пресной воды</t>
  </si>
  <si>
    <t>1/2"</t>
  </si>
  <si>
    <t>Диаметр,</t>
  </si>
  <si>
    <t>Автоматические насосные станции</t>
  </si>
  <si>
    <t>насосной станции</t>
  </si>
  <si>
    <t>Объем бака</t>
  </si>
  <si>
    <t>л</t>
  </si>
  <si>
    <t xml:space="preserve">                               А - аппарат, К - комбинированный(отопление+горячее водоснабжение), О - только отопление</t>
  </si>
  <si>
    <t>ПРАЙС-ЛИСТ на радиаторы отопления</t>
  </si>
  <si>
    <t>ПРАЙС-ЛИСТ на котлы производства России</t>
  </si>
  <si>
    <t>Материал</t>
  </si>
  <si>
    <t>корпуса</t>
  </si>
  <si>
    <t>чугун</t>
  </si>
  <si>
    <t>ПРАЙС-ЛИСТ на насосное оборудование</t>
  </si>
  <si>
    <t>ПРАЙС-ЛИСТ на полипропиленовые трубы и фитинги</t>
  </si>
  <si>
    <t>KONNER LUX 85 (Китай)</t>
  </si>
  <si>
    <t>80*85*578</t>
  </si>
  <si>
    <t>ПРАЙС-ЛИСТ</t>
  </si>
  <si>
    <t>на обжимные фитинги для металлопластиковых труб</t>
  </si>
  <si>
    <t>№</t>
  </si>
  <si>
    <t>FRAP</t>
  </si>
  <si>
    <t>STM</t>
  </si>
  <si>
    <t>VALTEK</t>
  </si>
  <si>
    <t>Соед. с нар .р. 16 х1/2"</t>
  </si>
  <si>
    <t>Соед. с нар .р. 16 х3/4"</t>
  </si>
  <si>
    <t>Соед. с нар .р. 20 х1/2"</t>
  </si>
  <si>
    <t>Соед. с нар .р. 20 х3/4"</t>
  </si>
  <si>
    <t>Соед. с вн.р. 16 х1/2"</t>
  </si>
  <si>
    <t>Соед. с вн.р. 16 х3/4"</t>
  </si>
  <si>
    <t>Соед. с вн.р. 20 х1/2"</t>
  </si>
  <si>
    <t>Соед. с вн.р. 20 х3/4"</t>
  </si>
  <si>
    <t>Соед.  16</t>
  </si>
  <si>
    <t>Соед.  20</t>
  </si>
  <si>
    <t>Тройник 16</t>
  </si>
  <si>
    <t>Тройник 16-20-16</t>
  </si>
  <si>
    <t>Тройник 20-16-16</t>
  </si>
  <si>
    <t xml:space="preserve">Тройник 20-16-20 </t>
  </si>
  <si>
    <t>Тройник 20-20-16</t>
  </si>
  <si>
    <t>Тройник с вн.р. 16 х 1/2"</t>
  </si>
  <si>
    <t>Тройник с вн.р. 16 х 3/4"</t>
  </si>
  <si>
    <t xml:space="preserve">Тройник с вн.р. 20 х 1/2" </t>
  </si>
  <si>
    <t>Тройник с вн.р. 20 х 3/4"</t>
  </si>
  <si>
    <t>Тройник с н.р. 16 х 1/2"</t>
  </si>
  <si>
    <t>Тройник с н.р. 16 х 3/4"</t>
  </si>
  <si>
    <t>Тройник с н.р. 20 х 1/2"</t>
  </si>
  <si>
    <t>Тройник с н.р. 20 х 3/4"</t>
  </si>
  <si>
    <t>Водорозетка с двумя выходами 16 х1/2"</t>
  </si>
  <si>
    <t>Водорозетка с двумя выходами 20 х1/2"</t>
  </si>
  <si>
    <t>Крестовина 16</t>
  </si>
  <si>
    <t>Крестовина 20 х 16 х 20 х 16</t>
  </si>
  <si>
    <t>Угольник 16</t>
  </si>
  <si>
    <t>Угольник 20</t>
  </si>
  <si>
    <t>Угольник с вн.р. 16 х 1/2"</t>
  </si>
  <si>
    <t>Угольник с вн.р. 16 х 3/4"</t>
  </si>
  <si>
    <t>Угольник с вн.р. 20 х 1/2"</t>
  </si>
  <si>
    <t>Угольник с вн.р. 20 х 3/4"</t>
  </si>
  <si>
    <t>Угольник с нар.р. 16 х 1/2"</t>
  </si>
  <si>
    <t>Угольник с нар.р. 16 х 3/4"</t>
  </si>
  <si>
    <t>Угольник с нар.р. 20 х 1/2"</t>
  </si>
  <si>
    <t>Угольник с нар.р. 20 х 3/4"</t>
  </si>
  <si>
    <t>Водорозетка 16 х 1/2"</t>
  </si>
  <si>
    <t>Водорозетка 20 х 1/2"</t>
  </si>
  <si>
    <t>Водорозетка 20 х 3/4"</t>
  </si>
  <si>
    <t>Ед. изм.</t>
  </si>
  <si>
    <t>ПРАЙС-ЛИСТ на металлопластиковые трубы</t>
  </si>
  <si>
    <t xml:space="preserve">Труба м-пластик SK 16 х 2.0 </t>
  </si>
  <si>
    <t>Труба м-пластик HENCO 16 х 2.0</t>
  </si>
  <si>
    <t xml:space="preserve">Труба м-пластик VALTEC 16 х 2.0 </t>
  </si>
  <si>
    <t xml:space="preserve">Труба м-пластик SK 20 х 2.0 </t>
  </si>
  <si>
    <t>Труба м-пластик VALTEC 20 х 2.0</t>
  </si>
  <si>
    <t xml:space="preserve">Труба м-пластик GH 26 х 3.0 </t>
  </si>
  <si>
    <t xml:space="preserve">Труба м-пластик VALTEC 26 х 3.0 </t>
  </si>
  <si>
    <t xml:space="preserve">Труба м-пластик VALTEC 32 х 3.0 </t>
  </si>
  <si>
    <t>SIRA S2 (Италия)</t>
  </si>
  <si>
    <t>80*90*595</t>
  </si>
  <si>
    <t>Теплоотдача,</t>
  </si>
  <si>
    <t>RADENA 85 (Италия)</t>
  </si>
  <si>
    <t>80*85*581</t>
  </si>
  <si>
    <r>
      <t>Магазины:</t>
    </r>
    <r>
      <rPr>
        <sz val="9"/>
        <rFont val="Times New Roman"/>
        <family val="1"/>
      </rPr>
      <t xml:space="preserve"> 454071, г. Челябинск, ул. Салютная, 2, тел.: (351)776-87-06, 8-904-301-04-76</t>
    </r>
  </si>
  <si>
    <t>Фильтры и системы очистки воды "Новая Вода"</t>
  </si>
  <si>
    <t>Розн.цена</t>
  </si>
  <si>
    <t>Опт.цена</t>
  </si>
  <si>
    <t>Кувшин Next 2,1 л Н150(черный), Н151(синий), Н152(зеленый), Н153(оранжевый)</t>
  </si>
  <si>
    <t>Кувшин Galant 2,5 л механический календарь Н110(белый), Н111(синий)</t>
  </si>
  <si>
    <t>Кувшин Galant 2,5 л электронный счетчик ресурса Н120(белый), Н121(синий)</t>
  </si>
  <si>
    <t>Кувшин Sonata 3,6 л механический календарь Н200(белый), Н201(синий), Н202(зеленый)</t>
  </si>
  <si>
    <t>Кувшин Sochi 4,1 л механический календарь Н300(белый), Н301(синий)</t>
  </si>
  <si>
    <t>Кувшин Gold 4,9 л механический календарь Н330(белый), Н331(синий), Н332(зеленый)</t>
  </si>
  <si>
    <t>Фильтры-кувшины</t>
  </si>
  <si>
    <t xml:space="preserve">                       454008, г. Челябинск, Свердловский тр., 1ж, цоколь, секция 1-05-1, тел. (351)248-24-51, 8-952-501-36-11</t>
  </si>
  <si>
    <t xml:space="preserve">                       454084, г. Челябинск, пр. Победы, 179, тел.: (351)248-24-50, 8-952-504-58-99 </t>
  </si>
  <si>
    <r>
      <t>Офис, склад:</t>
    </r>
    <r>
      <rPr>
        <sz val="9"/>
        <rFont val="Times New Roman"/>
        <family val="1"/>
      </rPr>
      <t xml:space="preserve"> 454047,г. Челябинск, ул. Б.Хмельницкого, 40, тел.(351)248-24-70, 8-908-58-77-144, факс 217-97-51</t>
    </r>
  </si>
  <si>
    <t xml:space="preserve">                            www.m-plastural.ru, m-plast07@mail.ru, m-plast09@mail.ru</t>
  </si>
  <si>
    <t>Фильтр А010 непр.корпус 10" для хол.воды, кнопка сброса давл., картридж К100, ключ, кронштейн</t>
  </si>
  <si>
    <t>Фильтр А020 прозр.корпус 10" для хол.воды, кнопка сброса давл., картридж К100, ключ, кронштейн</t>
  </si>
  <si>
    <t>Фильтр А072 прозр.корпус 10" для гор.воды, кнопка сброса давл., картидж К700, ключ, кронштейн</t>
  </si>
  <si>
    <t>Магистральные фильтры механической очистки</t>
  </si>
  <si>
    <t>Магистральные фильтры технического умягчения</t>
  </si>
  <si>
    <t>Фильтр В110 непр.корпус 10" для хол.воды, кнопка сброса давл., картридж К601, ключ, кронштейн</t>
  </si>
  <si>
    <t>Магнитный умягчитель А030 для хол. и  гор.воды, хромированная латунь, 1/2"</t>
  </si>
  <si>
    <t>Фильтры "рядом с мойкой"</t>
  </si>
  <si>
    <t>Фильтр Т100 непрозрачный корпус, металлический дивертор, муфта, кран, картридж К604, ключ</t>
  </si>
  <si>
    <t>Система обратного осмоса мал.произв-ти Т103, 3 ступени, картриджи К155, К895, К869, с компл-ми</t>
  </si>
  <si>
    <t>Фильтры "под мойку"</t>
  </si>
  <si>
    <t>Диспенсеры настольные с минерализацией</t>
  </si>
  <si>
    <t>Системы обратного осмоса</t>
  </si>
  <si>
    <t>Картриджи</t>
  </si>
  <si>
    <t>К100, нетканый ПП, 5 мкм, 10", до 20000 л, до 4 л/мин, для холодной воды</t>
  </si>
  <si>
    <t>К101, нетканый ПП, 1 мкм, 10", до 10000 л, до 4 л/мин, для холодной воды</t>
  </si>
  <si>
    <t>К140, нетканый ПП, 5 мкм, 10" ВВ, до 50000 л, до 15 л/мин, для холодной воды</t>
  </si>
  <si>
    <t>К150, нетканый ПП, 5 мкм, 20" ВВ, до 100000 л, до 30 л/мин, для холодной воды</t>
  </si>
  <si>
    <t>SANRAYS 80 (Китай)</t>
  </si>
  <si>
    <t>К200, прессованный уголь, 10", до 4000 л, до 2 л/мин, для холодной воды</t>
  </si>
  <si>
    <t>К202, гранулированный уголь + KDF, 10", до 5000 л, до 2 л/мин, для холодной воды</t>
  </si>
  <si>
    <t>К203, шунгит, 10", до 4000 л, до 2 л/мин, для холодной воды</t>
  </si>
  <si>
    <t>К205, гранулированный уголь, 10", до 4000 л, до 2 л/мин, для холодной воды</t>
  </si>
  <si>
    <t>К245, гранулированный уголь, 10" ВВ, до 12000 л, до 8 л/мин, для холодной воды</t>
  </si>
  <si>
    <t>К255, гранулированный уголь, 20" ВВ, до 24000 л, до 15 л/мин, для холодной воды</t>
  </si>
  <si>
    <t>К300, умягчающий (пищевая ионообменная смола), 10", до 4000 л, до 2 л/мин, для холодной воды</t>
  </si>
  <si>
    <t>К400, обезжелезивающий, 10", до 4000 л, до 2 л/мин, для холодной воды</t>
  </si>
  <si>
    <t>К601, нетканый ПП + тех.ионообменная смола, до 1500 л, до 6 л/мин, для холодной воды</t>
  </si>
  <si>
    <t>К604, нетканый ПП + гранулированный уголь, 10", до 2000 л, до 2 л/мин, для холодной воды</t>
  </si>
  <si>
    <t>К700, нетканый полиэстр, 10", до 12000 л, до 15 л/мин, для горячей воды</t>
  </si>
  <si>
    <t>К155, предфильтр мех. очистки для Т103, нетканый ПП, 5 мкм, до 4000 л, до 4 л/мин, для хол. воды</t>
  </si>
  <si>
    <t>К868, мембрана для обратного осмоса (США), до 185 л/сутки, до 1 года, для холодной воды</t>
  </si>
  <si>
    <t>К868, мембрана для обратного осмоса (США), до 285 л/сутки, до 1 года, для холодной воды</t>
  </si>
  <si>
    <t>К886, постфильтр тонкой очистки с фитингами 1/4", до 4000 л, до 2 л/мин, для холодной воды</t>
  </si>
  <si>
    <t>К887, постфильтр-минерализатор с фитингами 1/4", до 4000 л, до 2 л/мин, для холодной воды</t>
  </si>
  <si>
    <t>К895, предфильтр угольный для Т103 с фитингами 1/4", до 4000 л, до 2 л/мин, для холодной воды</t>
  </si>
  <si>
    <t>К896, постфильтр угольный с фитингами 1/4", до 4000 л, до 2 л/мин, для холодной воды</t>
  </si>
  <si>
    <t>К603, комплект из 3 картриджей К100, К200(К205), К300</t>
  </si>
  <si>
    <t>К908, основной многослойный картридж для диспенсеров, до 1000 л</t>
  </si>
  <si>
    <t>К990, универсальный для кувшинов, до 180 л (для мягкой воды до 230 л), для холодной воды</t>
  </si>
  <si>
    <t>Фильтр Е200 2 ступени, корпуса непрозрачные, поршневой кран, картриджи К100, К200(К205)</t>
  </si>
  <si>
    <t>Фильтр Е210 2 ступени, первый корпус прозрачный, шаровый кран, картриджи К100, К200(К205)</t>
  </si>
  <si>
    <t>Фильтр Е220 3 ступени, корпуса непрозрачные, поршневой кран, картриджи К604, К300, К886</t>
  </si>
  <si>
    <t>Фильтр Е310 4 ступени, первый корпус прозрачный, шаровый кран, картриджи К100,К200,К300,К896</t>
  </si>
  <si>
    <t>Фильтр Е312 4 ступени, первый корпус прозрачный, шаровый кран, картриджи К604,К400,К200,К896</t>
  </si>
  <si>
    <t>Диспенсер Р140 Prima, 14 л, магнитный кран, универсальная чистка, умягчение, минерализация</t>
  </si>
  <si>
    <t>Диспенсер Р220 Royal, 22 л, магнитный кран, универсальная чистка, умягчение, минерализация</t>
  </si>
  <si>
    <t>К992, универсальный для кувшинов с шунгитом, до 180 л, для холодной воды</t>
  </si>
  <si>
    <t>К993, универсальный для кувшинов + умягчение, до 200 л, для холодной воды</t>
  </si>
  <si>
    <t>80*80*571</t>
  </si>
  <si>
    <t>AQUAtech DP -250A</t>
  </si>
  <si>
    <t>AQUAtech DP -400A</t>
  </si>
  <si>
    <t>AQUAtech DP -500A</t>
  </si>
  <si>
    <t>AQUAtech DP -7500A</t>
  </si>
  <si>
    <t>Дренажник Джилекс 150/6Ф</t>
  </si>
  <si>
    <t>Tайфу TVM60 (10м кабеля)</t>
  </si>
  <si>
    <t>Tайфу TVM60 (16м кабеля)</t>
  </si>
  <si>
    <t>Tайфу TVM60 (25м кабеля)</t>
  </si>
  <si>
    <t>Скважинные насосы</t>
  </si>
  <si>
    <t>Водомет 60/32</t>
  </si>
  <si>
    <t>Фильтр Е300 3 ступени, корпуса непрозрачные, поршневой кран, картриджи К100, К300, К200(К205)</t>
  </si>
  <si>
    <t>Фильтр О600 6 ступеней, помпа, автопромывка, электр. управление, мембрана до 185 л/сутки, , бак 3,2л</t>
  </si>
  <si>
    <t>Фильтр О500 5 ступеней, мембрана до 185 л/сутки, ручная промывка, бак 3,2 л</t>
  </si>
  <si>
    <t>К994, универсальный для кувшинов + обезжелезивание, до 200 л, для холодной воды</t>
  </si>
  <si>
    <t>Водомет 60/52</t>
  </si>
  <si>
    <t>Водомет 60/72</t>
  </si>
  <si>
    <t>Циркуляционные насосы для систем отопления и ГВС</t>
  </si>
  <si>
    <t xml:space="preserve"> 1/2"</t>
  </si>
  <si>
    <t>WESTER WPA 15-90 (для ГВС)</t>
  </si>
  <si>
    <t>Тайфу 25-40 (с гайками и кабелем)</t>
  </si>
  <si>
    <t>Тайфу 25-60 (с гайками и кабелем)</t>
  </si>
  <si>
    <t>WESTER WCP 25-40G (с гайками)</t>
  </si>
  <si>
    <t>WESTER WCP 32-40G (с гайками)</t>
  </si>
  <si>
    <t>WESTER WCP 25-60G (с гайками)</t>
  </si>
  <si>
    <t>WESTER WCP 32-60G (с гайками)</t>
  </si>
  <si>
    <t>WESTER WCP 25-80G (с гайками)</t>
  </si>
  <si>
    <t>WESTER WCP 32-80G (с гайками)</t>
  </si>
  <si>
    <t>0,5-8,5</t>
  </si>
  <si>
    <t>60/70/95</t>
  </si>
  <si>
    <t>Джамбо 60/35 П-24 (пластик)</t>
  </si>
  <si>
    <t>Aqua Booster JP 900NA-24L (нерж.)</t>
  </si>
  <si>
    <t>Джамбо 70/50 П-24 (пластик)</t>
  </si>
  <si>
    <t>Тайфу ATQB-60</t>
  </si>
  <si>
    <r>
      <t>Магазины:</t>
    </r>
    <r>
      <rPr>
        <sz val="9"/>
        <rFont val="Times New Roman"/>
        <family val="1"/>
      </rPr>
      <t xml:space="preserve"> 454071, г. Челябинск, ул. Салютная, 2, тел.: (351)776-87-06, 8-908-58-77-144</t>
    </r>
  </si>
  <si>
    <r>
      <t>Офис, склад:</t>
    </r>
    <r>
      <rPr>
        <sz val="9"/>
        <rFont val="Times New Roman"/>
        <family val="1"/>
      </rPr>
      <t xml:space="preserve"> 454047,г. Челябинск, ул. Б.Хмельницкого, 40, тел.(351)248-24-70, тел./факс 217-97-51</t>
    </r>
  </si>
  <si>
    <t xml:space="preserve">                       454008, г. Челябинск, Свердловский тр., 1ж, 1 этаж, секция 1-83, тел. (351)248-24-50, 8-952-504-58-99</t>
  </si>
  <si>
    <t>Оптовая цена выставляется в зависимости от суммы заказа.</t>
  </si>
  <si>
    <t>Насосы бассейновые</t>
  </si>
  <si>
    <t>Модель</t>
  </si>
  <si>
    <t>Мощность, Вт</t>
  </si>
  <si>
    <r>
      <t>Пр-ть, м</t>
    </r>
    <r>
      <rPr>
        <sz val="10"/>
        <rFont val="Arial"/>
        <family val="2"/>
      </rPr>
      <t>³/ч</t>
    </r>
  </si>
  <si>
    <t>Напор, м</t>
  </si>
  <si>
    <t>Напряжение</t>
  </si>
  <si>
    <t>Вход/выход</t>
  </si>
  <si>
    <t>Вес, кг</t>
  </si>
  <si>
    <t>Размер уп-ки, мм</t>
  </si>
  <si>
    <t>Насос бассейновый</t>
  </si>
  <si>
    <t>Aqualight JHL-200</t>
  </si>
  <si>
    <t>35</t>
  </si>
  <si>
    <t>20</t>
  </si>
  <si>
    <t>220В/50Гц</t>
  </si>
  <si>
    <t>2"/2"</t>
  </si>
  <si>
    <t>23</t>
  </si>
  <si>
    <t>610*280*350</t>
  </si>
  <si>
    <t>Насосы вихревые</t>
  </si>
  <si>
    <t>Н всас-я, м</t>
  </si>
  <si>
    <t>Насос вихревой</t>
  </si>
  <si>
    <t>Aqualight Jkm 60-1</t>
  </si>
  <si>
    <t>1"/1"</t>
  </si>
  <si>
    <t>280*135*175</t>
  </si>
  <si>
    <t>Aqualight IDB 35</t>
  </si>
  <si>
    <t>295*155*175</t>
  </si>
  <si>
    <t>Aqualight IDB 40</t>
  </si>
  <si>
    <t>Насосы центробежные</t>
  </si>
  <si>
    <t>Насос центробежный</t>
  </si>
  <si>
    <t>Aqualight JET60 S</t>
  </si>
  <si>
    <t>420*210*220</t>
  </si>
  <si>
    <t>Aqualight JET80 S</t>
  </si>
  <si>
    <t>Aqualight JET100 S</t>
  </si>
  <si>
    <t>Aqualight JET60 P</t>
  </si>
  <si>
    <t>370*210*220</t>
  </si>
  <si>
    <t>Aqualight JET80 P</t>
  </si>
  <si>
    <t>400*220*238</t>
  </si>
  <si>
    <t>Aqualight JET100 P</t>
  </si>
  <si>
    <t>Aqualight JET60 SH</t>
  </si>
  <si>
    <t>Aqualight JET80 SH</t>
  </si>
  <si>
    <t>Насосы дренажные</t>
  </si>
  <si>
    <t>Н погр-я, м</t>
  </si>
  <si>
    <t>Выход</t>
  </si>
  <si>
    <t>Насос дренажный</t>
  </si>
  <si>
    <t>Aqualight JDP250P</t>
  </si>
  <si>
    <t>до 5 м</t>
  </si>
  <si>
    <t>до 5 мм</t>
  </si>
  <si>
    <r>
      <t>1,25</t>
    </r>
    <r>
      <rPr>
        <sz val="10"/>
        <rFont val="Arial"/>
        <family val="2"/>
      </rPr>
      <t>"</t>
    </r>
  </si>
  <si>
    <t>220*160*310</t>
  </si>
  <si>
    <t>Aqualight JDP350P</t>
  </si>
  <si>
    <t>Aqualight JDP400P</t>
  </si>
  <si>
    <t>до 7 м</t>
  </si>
  <si>
    <t>Aqualight JDP550P</t>
  </si>
  <si>
    <t>до 8 м</t>
  </si>
  <si>
    <t>Aqualight JDP750P</t>
  </si>
  <si>
    <t>220*160*340</t>
  </si>
  <si>
    <t>Aqualight JDP900P</t>
  </si>
  <si>
    <t>Aqualight JDP400PD</t>
  </si>
  <si>
    <t>до 35 мм</t>
  </si>
  <si>
    <t>1,5"</t>
  </si>
  <si>
    <t>Aqualight JDP550PD</t>
  </si>
  <si>
    <t>Aqualight JDP750PD</t>
  </si>
  <si>
    <t>220*160*370</t>
  </si>
  <si>
    <t>Aqualight JDP900PD</t>
  </si>
  <si>
    <t>Aqualight JDP1100PD</t>
  </si>
  <si>
    <t>Насосные станции</t>
  </si>
  <si>
    <t>Гидроакк-р, л</t>
  </si>
  <si>
    <t>Насосная станция</t>
  </si>
  <si>
    <t>Aqualight AUPS 126</t>
  </si>
  <si>
    <t>310*230*285</t>
  </si>
  <si>
    <t>Aqualight GP 125</t>
  </si>
  <si>
    <t>-</t>
  </si>
  <si>
    <t>240*175*240</t>
  </si>
  <si>
    <t>Aqualight AUJET-60 S</t>
  </si>
  <si>
    <t>Aqualight AUJET-80 S</t>
  </si>
  <si>
    <t>Aqualight AUJET-100 S</t>
  </si>
  <si>
    <t>Aqualight AUIDB-35</t>
  </si>
  <si>
    <t>525*280*515</t>
  </si>
  <si>
    <t>Aqualight AUIDB-35-24</t>
  </si>
  <si>
    <t>525*285*515</t>
  </si>
  <si>
    <t>Aqualight AUIDB-40</t>
  </si>
  <si>
    <t>Насосы вибрационные</t>
  </si>
  <si>
    <t>Насос вибрационный</t>
  </si>
  <si>
    <t>Aqualight AVL 250</t>
  </si>
  <si>
    <t>до 40 м</t>
  </si>
  <si>
    <r>
      <t>½</t>
    </r>
    <r>
      <rPr>
        <sz val="10"/>
        <rFont val="Arial"/>
        <family val="2"/>
      </rPr>
      <t>"</t>
    </r>
  </si>
  <si>
    <t>330*300*360</t>
  </si>
  <si>
    <t>Aqualight AVL 250-1</t>
  </si>
  <si>
    <t>335*310*360</t>
  </si>
  <si>
    <t>Насосы циркуляционные</t>
  </si>
  <si>
    <t>Размер</t>
  </si>
  <si>
    <t>Насос циркуляционный</t>
  </si>
  <si>
    <t>Aqualight CR 15/4</t>
  </si>
  <si>
    <t>50-60-75</t>
  </si>
  <si>
    <t>2,4-3,0-3,6</t>
  </si>
  <si>
    <t>2,0-3,0-4,0</t>
  </si>
  <si>
    <t>130 мм</t>
  </si>
  <si>
    <t>135*130*130</t>
  </si>
  <si>
    <t>Aqualight CR 15/6</t>
  </si>
  <si>
    <t>46-67-93</t>
  </si>
  <si>
    <t>2,4-3,3-3,6</t>
  </si>
  <si>
    <t>3,0-5,0-6,0</t>
  </si>
  <si>
    <t>Aqualight CR 25/4</t>
  </si>
  <si>
    <t>1¼"</t>
  </si>
  <si>
    <t>Aqualight CR 25/6</t>
  </si>
  <si>
    <t xml:space="preserve">46-67-93 </t>
  </si>
  <si>
    <t>Aqualight CR 25/4-180</t>
  </si>
  <si>
    <t>180 мм</t>
  </si>
  <si>
    <t>Aqualight CR 25/6-180</t>
  </si>
  <si>
    <t>Aqualight CR 20/11</t>
  </si>
  <si>
    <t xml:space="preserve">75-115-165 </t>
  </si>
  <si>
    <t>0,7-1,2-1,9</t>
  </si>
  <si>
    <t>3,4-7,0-11,0</t>
  </si>
  <si>
    <t>185*150*175</t>
  </si>
  <si>
    <t>К-кт переходников 1"-½"</t>
  </si>
  <si>
    <t>Насосы повысительные</t>
  </si>
  <si>
    <t>Пр-ть, м³/ч</t>
  </si>
  <si>
    <t>Насос повысительный</t>
  </si>
  <si>
    <t>Aqualight UPA-90</t>
  </si>
  <si>
    <t>¾</t>
  </si>
  <si>
    <t>175*125*150</t>
  </si>
  <si>
    <t>Aqualight UPA-120</t>
  </si>
  <si>
    <t>180-225-265</t>
  </si>
  <si>
    <t>1,8-2,4-3,0</t>
  </si>
  <si>
    <t>6,0-9,0-12,0</t>
  </si>
  <si>
    <t>390*340*220</t>
  </si>
  <si>
    <t>Насосы садовые</t>
  </si>
  <si>
    <t>Насос садовый</t>
  </si>
  <si>
    <t>Aqualight ТР03046</t>
  </si>
  <si>
    <t>375*210*260</t>
  </si>
  <si>
    <t>Aqualight ТР03048</t>
  </si>
  <si>
    <t>Насосы скважинные</t>
  </si>
  <si>
    <t>Диаметр, "</t>
  </si>
  <si>
    <t>Глуб. погр-я, м</t>
  </si>
  <si>
    <t>Насос скважинный</t>
  </si>
  <si>
    <t>Aqualight 3SLM1/10</t>
  </si>
  <si>
    <t>740*90*95</t>
  </si>
  <si>
    <t>Aqualight 3SLM1/15</t>
  </si>
  <si>
    <t>900*90*95</t>
  </si>
  <si>
    <t>Aqualight 3SLM1/30</t>
  </si>
  <si>
    <t>1425*90*95</t>
  </si>
  <si>
    <t>Aqualight 4SLM8/08</t>
  </si>
  <si>
    <t>790*113*125</t>
  </si>
  <si>
    <t>Aqualight 4SLM8/11</t>
  </si>
  <si>
    <t>985*113*125</t>
  </si>
  <si>
    <t>Aqualight 4SUM60/36</t>
  </si>
  <si>
    <t>443*113*125</t>
  </si>
  <si>
    <t>Aqualight 4SUM60/60</t>
  </si>
  <si>
    <t>495*113*125</t>
  </si>
  <si>
    <t>Aqualight 4SUM60/90</t>
  </si>
  <si>
    <t>625*113*125</t>
  </si>
  <si>
    <t>Насосы колодезные</t>
  </si>
  <si>
    <t>Насос колодезный</t>
  </si>
  <si>
    <t>Aqualight MSC205M</t>
  </si>
  <si>
    <t>580*145*145</t>
  </si>
  <si>
    <t>Aqualight MSC209M</t>
  </si>
  <si>
    <t>630*145*140</t>
  </si>
  <si>
    <t>Гидроаккумуляторы и экспансоматы</t>
  </si>
  <si>
    <t>Емкость, л</t>
  </si>
  <si>
    <t xml:space="preserve">Площадка </t>
  </si>
  <si>
    <t>Гидроаккумулятор</t>
  </si>
  <si>
    <t>Aqualight Н-008</t>
  </si>
  <si>
    <t>сталь, синий</t>
  </si>
  <si>
    <t>гориз.</t>
  </si>
  <si>
    <t>+</t>
  </si>
  <si>
    <t>Aqualight Н-012</t>
  </si>
  <si>
    <t>Aqualight Н-019</t>
  </si>
  <si>
    <t>Aqualight Н-024</t>
  </si>
  <si>
    <t>300*280*460</t>
  </si>
  <si>
    <t>Aqualight Н-024S</t>
  </si>
  <si>
    <t>Aqualight Н-050</t>
  </si>
  <si>
    <t>сталь</t>
  </si>
  <si>
    <t>355*390*450</t>
  </si>
  <si>
    <t>Aqualight Н-080</t>
  </si>
  <si>
    <t>Aqualight Н-100</t>
  </si>
  <si>
    <t>Aqualight V002</t>
  </si>
  <si>
    <t>верт.</t>
  </si>
  <si>
    <t>130*130*200</t>
  </si>
  <si>
    <t>Aqualight V012</t>
  </si>
  <si>
    <t>280*280*300</t>
  </si>
  <si>
    <t>Aqualight VТ050</t>
  </si>
  <si>
    <t>360*360*650</t>
  </si>
  <si>
    <t>Aqualight VТ080</t>
  </si>
  <si>
    <t>460*460*730</t>
  </si>
  <si>
    <t>Aqualight VТ100</t>
  </si>
  <si>
    <t>460*460*800</t>
  </si>
  <si>
    <t>Экспансомат (расш. бак)</t>
  </si>
  <si>
    <t>сталь, красный</t>
  </si>
  <si>
    <t>Aqualight V005</t>
  </si>
  <si>
    <t>Aqualight V008</t>
  </si>
  <si>
    <t>210*210*340</t>
  </si>
  <si>
    <t>Aqualight V019</t>
  </si>
  <si>
    <t>280*280*400</t>
  </si>
  <si>
    <t>Aqualight V024</t>
  </si>
  <si>
    <t>280*280*460</t>
  </si>
  <si>
    <t>Комплектующие</t>
  </si>
  <si>
    <t>Мембрана</t>
  </si>
  <si>
    <t>Н-008 (черная)</t>
  </si>
  <si>
    <t>Н-024 (черная)</t>
  </si>
  <si>
    <t>Н-024 (белая)</t>
  </si>
  <si>
    <t>Н-050 (черная)</t>
  </si>
  <si>
    <t>Н-050 (белая)</t>
  </si>
  <si>
    <t>Н-100 (черная)</t>
  </si>
  <si>
    <t>Манометр</t>
  </si>
  <si>
    <t>Радиальный/Аксиальный</t>
  </si>
  <si>
    <t>50 мм</t>
  </si>
  <si>
    <t>Поплавковый выкл-ль</t>
  </si>
  <si>
    <t>JTFS/PC-8A (0,5м)</t>
  </si>
  <si>
    <t>0,5 м кабель</t>
  </si>
  <si>
    <t>PC-8A (3м)</t>
  </si>
  <si>
    <t>3 м кабель</t>
  </si>
  <si>
    <t>PC-8A (6м)</t>
  </si>
  <si>
    <t>6 м кабель</t>
  </si>
  <si>
    <t>PC-8A (10м)</t>
  </si>
  <si>
    <t>10 м кабель</t>
  </si>
  <si>
    <t>Реле/контроллер давл-я</t>
  </si>
  <si>
    <t>JTBS-2</t>
  </si>
  <si>
    <t>РС-9</t>
  </si>
  <si>
    <t>Реле сухого хода</t>
  </si>
  <si>
    <t>РС-9А</t>
  </si>
  <si>
    <t>РС-9А (комплект)</t>
  </si>
  <si>
    <t>РС-9С</t>
  </si>
  <si>
    <t>AR РС-13A</t>
  </si>
  <si>
    <t>AR РС-15</t>
  </si>
  <si>
    <t>JTDS-1</t>
  </si>
  <si>
    <t>JTDS-2</t>
  </si>
  <si>
    <t>JTDS-4</t>
  </si>
  <si>
    <t>JTDS-5</t>
  </si>
  <si>
    <t>Клапан обратный</t>
  </si>
  <si>
    <t>JTV-1</t>
  </si>
  <si>
    <t>JTFV-1</t>
  </si>
  <si>
    <t>с сеткой</t>
  </si>
  <si>
    <t>Штуцер</t>
  </si>
  <si>
    <t>JTBW3-70</t>
  </si>
  <si>
    <t>70 мм</t>
  </si>
  <si>
    <t>3*1"</t>
  </si>
  <si>
    <t>JTBW3-70 (1-1/4)</t>
  </si>
  <si>
    <r>
      <t>2*1</t>
    </r>
    <r>
      <rPr>
        <sz val="10"/>
        <rFont val="Arial"/>
        <family val="2"/>
      </rPr>
      <t>"+1/4"</t>
    </r>
  </si>
  <si>
    <t>JTBW5-70</t>
  </si>
  <si>
    <t>3*1"+3/8"вн.+3/8"нар.</t>
  </si>
  <si>
    <t>JTBW5-82</t>
  </si>
  <si>
    <t>82 мм</t>
  </si>
  <si>
    <t>JTBW5-82 (под шланг ½)</t>
  </si>
  <si>
    <r>
      <t>2*1"+1/2</t>
    </r>
    <r>
      <rPr>
        <sz val="10"/>
        <rFont val="Arial"/>
        <family val="2"/>
      </rPr>
      <t>"+</t>
    </r>
    <r>
      <rPr>
        <sz val="10"/>
        <rFont val="Arial"/>
        <family val="0"/>
      </rPr>
      <t>3/8"вн.+3/8"нар.</t>
    </r>
  </si>
  <si>
    <t>JTBW5-82 (все внутр.)</t>
  </si>
  <si>
    <t>JTBW5-110</t>
  </si>
  <si>
    <t>110 мм</t>
  </si>
  <si>
    <t>JTBW6 (под 1)</t>
  </si>
  <si>
    <t>JTBW6 (под ½)</t>
  </si>
  <si>
    <t>Шланг</t>
  </si>
  <si>
    <t>JTFH-30 (1-1/2)</t>
  </si>
  <si>
    <t>Длина 0,3 м</t>
  </si>
  <si>
    <t>угловой</t>
  </si>
  <si>
    <r>
      <t>1</t>
    </r>
    <r>
      <rPr>
        <sz val="10"/>
        <rFont val="Arial"/>
        <family val="2"/>
      </rPr>
      <t>"-½"</t>
    </r>
  </si>
  <si>
    <t>JTFH-40 (1-1/2)</t>
  </si>
  <si>
    <t>Длина 0,4 м</t>
  </si>
  <si>
    <t>JTFH-50 (1-1/2)</t>
  </si>
  <si>
    <t>длина 0,5 м</t>
  </si>
  <si>
    <t>JTFH-50</t>
  </si>
  <si>
    <r>
      <t>1</t>
    </r>
    <r>
      <rPr>
        <sz val="10"/>
        <rFont val="Arial"/>
        <family val="2"/>
      </rPr>
      <t>"-1"</t>
    </r>
  </si>
  <si>
    <t>JTFH-50B</t>
  </si>
  <si>
    <t>прямой</t>
  </si>
  <si>
    <t>JTFH-60</t>
  </si>
  <si>
    <t>Длина 0,6 м</t>
  </si>
  <si>
    <t>JTFH-70B</t>
  </si>
  <si>
    <t>Длина 0,7 м</t>
  </si>
  <si>
    <t>JTFH-100B</t>
  </si>
  <si>
    <t>Длина 1,0 м</t>
  </si>
  <si>
    <t>JTFH-150B</t>
  </si>
  <si>
    <t>Длина 1,5 м</t>
  </si>
  <si>
    <t>Р-р частиц</t>
  </si>
  <si>
    <t>Располож-е</t>
  </si>
  <si>
    <r>
      <t>Магазины:</t>
    </r>
    <r>
      <rPr>
        <sz val="9"/>
        <rFont val="Times New Roman"/>
        <family val="1"/>
      </rPr>
      <t xml:space="preserve"> 454008, г. Челябинск, Свердловский тр., 1ж, 1 этаж, секция 1-83, тел. (351)248-23-34, 8-952-504-58-99</t>
    </r>
  </si>
  <si>
    <t xml:space="preserve">                       454008, г. Челябинск, Свердловский тр., 1ж, цоколь, секция 1-05-1, тел. (351)248-23-35, 8-952-501-36-11</t>
  </si>
  <si>
    <r>
      <t>Офис, склад:</t>
    </r>
    <r>
      <rPr>
        <sz val="9"/>
        <rFont val="Times New Roman"/>
        <family val="1"/>
      </rPr>
      <t xml:space="preserve"> 454047,г. Челябинск, ул. Б.Хмельницкого, 40, тел.(351)248-24-51, 248-24-70, тел./факс 217-97-51</t>
    </r>
  </si>
  <si>
    <t xml:space="preserve">                       454084, г. Челябинск, пр. Победы, 179, тел. (351)248-24-50, 8-908-58-77-144</t>
  </si>
  <si>
    <r>
      <t>Офис, склад:</t>
    </r>
    <r>
      <rPr>
        <sz val="11"/>
        <rFont val="Times New Roman"/>
        <family val="1"/>
      </rPr>
      <t xml:space="preserve"> 454047,г. Челябинск, ул. Б.Хмельницкого, 40, тел.(351)248-24-51, 248-24-70, тел./факс 217-97-51</t>
    </r>
  </si>
  <si>
    <r>
      <t>Магазины:</t>
    </r>
    <r>
      <rPr>
        <sz val="11"/>
        <rFont val="Times New Roman"/>
        <family val="1"/>
      </rPr>
      <t xml:space="preserve"> 454008, г. Челябинск, Свердловский тр., 1ж, 1 этаж, секция 1-83, тел. (351)248-23-34, 8-952-504-58-99</t>
    </r>
  </si>
  <si>
    <t>15 апреля 2011 г.</t>
  </si>
  <si>
    <t>Розничные цены в рублях на 15 апреля 2011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</si>
</sst>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0.0"/>
    <numFmt numFmtId="174" formatCode="dd/mm/yy"/>
  </numFmts>
  <fonts count="6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i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 vertical="center" wrapText="1"/>
    </xf>
    <xf numFmtId="4" fontId="6" fillId="0" borderId="15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 horizontal="left" vertical="top" wrapText="1"/>
    </xf>
    <xf numFmtId="4" fontId="6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14" xfId="0" applyBorder="1" applyAlignment="1">
      <alignment horizontal="center"/>
    </xf>
    <xf numFmtId="173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73" fontId="1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2" fontId="1" fillId="0" borderId="0" xfId="0" applyNumberFormat="1" applyFont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NumberFormat="1" applyFont="1" applyBorder="1" applyAlignment="1">
      <alignment horizontal="left" vertical="top" wrapText="1" indent="1"/>
    </xf>
    <xf numFmtId="2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13" xfId="0" applyNumberFormat="1" applyBorder="1" applyAlignment="1">
      <alignment/>
    </xf>
    <xf numFmtId="0" fontId="10" fillId="0" borderId="10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173" fontId="1" fillId="0" borderId="13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2" fontId="4" fillId="0" borderId="28" xfId="0" applyNumberFormat="1" applyFont="1" applyBorder="1" applyAlignment="1">
      <alignment horizontal="right" wrapText="1"/>
    </xf>
    <xf numFmtId="2" fontId="25" fillId="0" borderId="28" xfId="0" applyNumberFormat="1" applyFont="1" applyBorder="1" applyAlignment="1">
      <alignment horizontal="right" wrapText="1"/>
    </xf>
    <xf numFmtId="49" fontId="0" fillId="0" borderId="28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right" wrapText="1"/>
    </xf>
    <xf numFmtId="2" fontId="25" fillId="0" borderId="30" xfId="0" applyNumberFormat="1" applyFont="1" applyBorder="1" applyAlignment="1">
      <alignment horizontal="right" wrapText="1"/>
    </xf>
    <xf numFmtId="0" fontId="0" fillId="0" borderId="31" xfId="0" applyFont="1" applyBorder="1" applyAlignment="1">
      <alignment horizontal="center" wrapText="1"/>
    </xf>
    <xf numFmtId="2" fontId="4" fillId="0" borderId="32" xfId="0" applyNumberFormat="1" applyFont="1" applyBorder="1" applyAlignment="1">
      <alignment horizontal="right" wrapText="1"/>
    </xf>
    <xf numFmtId="2" fontId="25" fillId="0" borderId="32" xfId="0" applyNumberFormat="1" applyFont="1" applyBorder="1" applyAlignment="1">
      <alignment horizontal="right" wrapText="1"/>
    </xf>
    <xf numFmtId="2" fontId="25" fillId="0" borderId="33" xfId="0" applyNumberFormat="1" applyFont="1" applyBorder="1" applyAlignment="1">
      <alignment horizontal="right" wrapText="1"/>
    </xf>
    <xf numFmtId="0" fontId="0" fillId="0" borderId="28" xfId="0" applyBorder="1" applyAlignment="1">
      <alignment/>
    </xf>
    <xf numFmtId="2" fontId="4" fillId="0" borderId="28" xfId="0" applyNumberFormat="1" applyFont="1" applyBorder="1" applyAlignment="1">
      <alignment horizontal="right"/>
    </xf>
    <xf numFmtId="2" fontId="25" fillId="0" borderId="28" xfId="0" applyNumberFormat="1" applyFont="1" applyBorder="1" applyAlignment="1">
      <alignment horizontal="right"/>
    </xf>
    <xf numFmtId="49" fontId="0" fillId="0" borderId="28" xfId="0" applyNumberFormat="1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2" xfId="0" applyBorder="1" applyAlignment="1">
      <alignment/>
    </xf>
    <xf numFmtId="0" fontId="4" fillId="33" borderId="31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0" fontId="4" fillId="33" borderId="39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4" fillId="33" borderId="41" xfId="0" applyFont="1" applyFill="1" applyBorder="1" applyAlignment="1">
      <alignment horizontal="left"/>
    </xf>
    <xf numFmtId="0" fontId="4" fillId="33" borderId="42" xfId="0" applyFont="1" applyFill="1" applyBorder="1" applyAlignment="1">
      <alignment horizontal="left"/>
    </xf>
    <xf numFmtId="0" fontId="4" fillId="34" borderId="42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4" fillId="33" borderId="31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left" wrapText="1"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wrapText="1"/>
    </xf>
    <xf numFmtId="0" fontId="4" fillId="34" borderId="43" xfId="0" applyFont="1" applyFill="1" applyBorder="1" applyAlignment="1">
      <alignment horizontal="left"/>
    </xf>
    <xf numFmtId="0" fontId="4" fillId="33" borderId="44" xfId="0" applyFont="1" applyFill="1" applyBorder="1" applyAlignment="1">
      <alignment horizontal="left" wrapText="1"/>
    </xf>
    <xf numFmtId="0" fontId="4" fillId="34" borderId="34" xfId="0" applyFont="1" applyFill="1" applyBorder="1" applyAlignment="1">
      <alignment horizontal="left" wrapText="1"/>
    </xf>
    <xf numFmtId="0" fontId="4" fillId="34" borderId="34" xfId="0" applyFont="1" applyFill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4" fillId="33" borderId="44" xfId="0" applyFont="1" applyFill="1" applyBorder="1" applyAlignment="1">
      <alignment horizontal="left"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7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0" fontId="26" fillId="0" borderId="0" xfId="0" applyNumberFormat="1" applyFont="1" applyAlignment="1">
      <alignment/>
    </xf>
    <xf numFmtId="0" fontId="11" fillId="0" borderId="0" xfId="0" applyFont="1" applyAlignment="1">
      <alignment/>
    </xf>
    <xf numFmtId="172" fontId="26" fillId="0" borderId="0" xfId="0" applyNumberFormat="1" applyFont="1" applyAlignment="1">
      <alignment horizontal="left"/>
    </xf>
    <xf numFmtId="0" fontId="10" fillId="0" borderId="13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left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172" fontId="10" fillId="0" borderId="0" xfId="0" applyNumberFormat="1" applyFont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4" fillId="0" borderId="26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26" xfId="0" applyFont="1" applyBorder="1" applyAlignment="1">
      <alignment horizontal="right"/>
    </xf>
    <xf numFmtId="0" fontId="1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22.28125" style="0" customWidth="1"/>
    <col min="2" max="2" width="21.57421875" style="0" customWidth="1"/>
    <col min="5" max="5" width="12.7109375" style="0" customWidth="1"/>
    <col min="6" max="6" width="13.00390625" style="0" customWidth="1"/>
    <col min="7" max="7" width="11.00390625" style="0" customWidth="1"/>
    <col min="8" max="8" width="10.140625" style="0" customWidth="1"/>
    <col min="9" max="9" width="13.7109375" style="0" customWidth="1"/>
    <col min="10" max="10" width="11.7109375" style="0" customWidth="1"/>
    <col min="11" max="11" width="13.8515625" style="0" customWidth="1"/>
    <col min="12" max="12" width="14.8515625" style="0" customWidth="1"/>
    <col min="13" max="13" width="14.140625" style="0" customWidth="1"/>
  </cols>
  <sheetData>
    <row r="1" spans="1:2" ht="24.75" customHeight="1">
      <c r="A1" s="123" t="s">
        <v>89</v>
      </c>
      <c r="B1" s="12"/>
    </row>
    <row r="2" spans="1:2" s="179" customFormat="1" ht="13.5" customHeight="1">
      <c r="A2" s="88" t="s">
        <v>760</v>
      </c>
      <c r="B2" s="178"/>
    </row>
    <row r="3" spans="1:9" s="179" customFormat="1" ht="13.5" customHeight="1">
      <c r="A3" s="184" t="s">
        <v>397</v>
      </c>
      <c r="B3" s="184"/>
      <c r="C3" s="184"/>
      <c r="D3" s="184"/>
      <c r="E3" s="184"/>
      <c r="F3" s="184"/>
      <c r="G3" s="184"/>
      <c r="H3" s="184"/>
      <c r="I3" s="184"/>
    </row>
    <row r="4" spans="1:2" s="179" customFormat="1" ht="15">
      <c r="A4" s="88" t="s">
        <v>761</v>
      </c>
      <c r="B4" s="178"/>
    </row>
    <row r="5" spans="1:3" s="181" customFormat="1" ht="12" customHeight="1">
      <c r="A5" s="180" t="s">
        <v>757</v>
      </c>
      <c r="C5" s="182"/>
    </row>
    <row r="6" spans="1:3" s="181" customFormat="1" ht="12" customHeight="1">
      <c r="A6" s="180" t="s">
        <v>759</v>
      </c>
      <c r="C6" s="182"/>
    </row>
    <row r="7" spans="1:11" s="85" customFormat="1" ht="12" customHeight="1">
      <c r="A7" s="86"/>
      <c r="C7" s="87"/>
      <c r="K7" s="183" t="s">
        <v>762</v>
      </c>
    </row>
    <row r="8" spans="1:18" ht="12.75" customHeight="1">
      <c r="A8" s="157" t="s">
        <v>485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75"/>
      <c r="M8" s="161"/>
      <c r="N8" s="161"/>
      <c r="O8" s="161"/>
      <c r="P8" s="161"/>
      <c r="Q8" s="161"/>
      <c r="R8" s="161"/>
    </row>
    <row r="9" spans="1:11" ht="12.75" customHeight="1">
      <c r="A9" s="124" t="s">
        <v>91</v>
      </c>
      <c r="B9" s="124" t="s">
        <v>486</v>
      </c>
      <c r="C9" s="125" t="s">
        <v>92</v>
      </c>
      <c r="D9" s="126" t="s">
        <v>215</v>
      </c>
      <c r="E9" s="124" t="s">
        <v>487</v>
      </c>
      <c r="F9" s="124" t="s">
        <v>488</v>
      </c>
      <c r="G9" s="124" t="s">
        <v>489</v>
      </c>
      <c r="H9" s="127" t="s">
        <v>490</v>
      </c>
      <c r="I9" s="124" t="s">
        <v>491</v>
      </c>
      <c r="J9" s="124" t="s">
        <v>492</v>
      </c>
      <c r="K9" s="127" t="s">
        <v>493</v>
      </c>
    </row>
    <row r="10" spans="1:11" ht="12.75" customHeight="1">
      <c r="A10" s="128" t="s">
        <v>494</v>
      </c>
      <c r="B10" s="129" t="s">
        <v>495</v>
      </c>
      <c r="C10" s="130">
        <v>9600</v>
      </c>
      <c r="D10" s="131">
        <v>6885</v>
      </c>
      <c r="E10" s="124">
        <v>1500</v>
      </c>
      <c r="F10" s="132" t="s">
        <v>496</v>
      </c>
      <c r="G10" s="132" t="s">
        <v>497</v>
      </c>
      <c r="H10" s="124" t="s">
        <v>498</v>
      </c>
      <c r="I10" s="132" t="s">
        <v>499</v>
      </c>
      <c r="J10" s="132" t="s">
        <v>500</v>
      </c>
      <c r="K10" s="132" t="s">
        <v>501</v>
      </c>
    </row>
    <row r="11" spans="1:18" ht="12.75" customHeight="1">
      <c r="A11" s="157" t="s">
        <v>502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77"/>
      <c r="M11" s="161"/>
      <c r="N11" s="161"/>
      <c r="O11" s="161"/>
      <c r="P11" s="161"/>
      <c r="Q11" s="161"/>
      <c r="R11" s="161"/>
    </row>
    <row r="12" spans="1:12" ht="12.75" customHeight="1">
      <c r="A12" s="124" t="s">
        <v>91</v>
      </c>
      <c r="B12" s="124" t="s">
        <v>486</v>
      </c>
      <c r="C12" s="125" t="s">
        <v>92</v>
      </c>
      <c r="D12" s="126" t="s">
        <v>215</v>
      </c>
      <c r="E12" s="124" t="s">
        <v>487</v>
      </c>
      <c r="F12" s="124" t="s">
        <v>488</v>
      </c>
      <c r="G12" s="124" t="s">
        <v>489</v>
      </c>
      <c r="H12" s="127" t="s">
        <v>503</v>
      </c>
      <c r="I12" s="127" t="s">
        <v>490</v>
      </c>
      <c r="J12" s="124" t="s">
        <v>491</v>
      </c>
      <c r="K12" s="124" t="s">
        <v>492</v>
      </c>
      <c r="L12" s="127" t="s">
        <v>493</v>
      </c>
    </row>
    <row r="13" spans="1:12" ht="12.75" customHeight="1">
      <c r="A13" s="128" t="s">
        <v>504</v>
      </c>
      <c r="B13" s="129" t="s">
        <v>505</v>
      </c>
      <c r="C13" s="130">
        <v>1600</v>
      </c>
      <c r="D13" s="131">
        <v>1060</v>
      </c>
      <c r="E13" s="124">
        <v>370</v>
      </c>
      <c r="F13" s="124">
        <v>2.2</v>
      </c>
      <c r="G13" s="124">
        <v>36</v>
      </c>
      <c r="H13" s="124">
        <v>9</v>
      </c>
      <c r="I13" s="124" t="s">
        <v>498</v>
      </c>
      <c r="J13" s="132" t="s">
        <v>506</v>
      </c>
      <c r="K13" s="124">
        <v>5.5</v>
      </c>
      <c r="L13" s="124" t="s">
        <v>507</v>
      </c>
    </row>
    <row r="14" spans="1:12" ht="12.75" customHeight="1">
      <c r="A14" s="128" t="s">
        <v>504</v>
      </c>
      <c r="B14" s="129" t="s">
        <v>508</v>
      </c>
      <c r="C14" s="130">
        <v>1600</v>
      </c>
      <c r="D14" s="131">
        <v>1060</v>
      </c>
      <c r="E14" s="124">
        <v>370</v>
      </c>
      <c r="F14" s="124">
        <v>2.1</v>
      </c>
      <c r="G14" s="124">
        <v>36</v>
      </c>
      <c r="H14" s="124">
        <v>9</v>
      </c>
      <c r="I14" s="124" t="s">
        <v>498</v>
      </c>
      <c r="J14" s="132" t="s">
        <v>506</v>
      </c>
      <c r="K14" s="124">
        <v>6.7</v>
      </c>
      <c r="L14" s="124" t="s">
        <v>509</v>
      </c>
    </row>
    <row r="15" spans="1:12" ht="12.75" customHeight="1">
      <c r="A15" s="128" t="s">
        <v>504</v>
      </c>
      <c r="B15" s="129" t="s">
        <v>510</v>
      </c>
      <c r="C15" s="130">
        <v>1700</v>
      </c>
      <c r="D15" s="131">
        <v>1130</v>
      </c>
      <c r="E15" s="124">
        <v>400</v>
      </c>
      <c r="F15" s="124">
        <v>2.4</v>
      </c>
      <c r="G15" s="124">
        <v>40</v>
      </c>
      <c r="H15" s="124">
        <v>9</v>
      </c>
      <c r="I15" s="124" t="s">
        <v>498</v>
      </c>
      <c r="J15" s="132" t="s">
        <v>506</v>
      </c>
      <c r="K15" s="124">
        <v>6.7</v>
      </c>
      <c r="L15" s="124" t="s">
        <v>509</v>
      </c>
    </row>
    <row r="16" spans="1:18" ht="12.75" customHeight="1">
      <c r="A16" s="157" t="s">
        <v>511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75"/>
      <c r="N16" s="161"/>
      <c r="O16" s="161"/>
      <c r="P16" s="161"/>
      <c r="Q16" s="161"/>
      <c r="R16" s="161"/>
    </row>
    <row r="17" spans="1:12" ht="12.75" customHeight="1">
      <c r="A17" s="124" t="s">
        <v>91</v>
      </c>
      <c r="B17" s="124" t="s">
        <v>486</v>
      </c>
      <c r="C17" s="125" t="s">
        <v>92</v>
      </c>
      <c r="D17" s="126" t="s">
        <v>215</v>
      </c>
      <c r="E17" s="124" t="s">
        <v>487</v>
      </c>
      <c r="F17" s="124" t="s">
        <v>488</v>
      </c>
      <c r="G17" s="124" t="s">
        <v>489</v>
      </c>
      <c r="H17" s="127" t="s">
        <v>503</v>
      </c>
      <c r="I17" s="127" t="s">
        <v>490</v>
      </c>
      <c r="J17" s="124" t="s">
        <v>491</v>
      </c>
      <c r="K17" s="124" t="s">
        <v>492</v>
      </c>
      <c r="L17" s="127" t="s">
        <v>493</v>
      </c>
    </row>
    <row r="18" spans="1:12" ht="12.75" customHeight="1">
      <c r="A18" s="128" t="s">
        <v>512</v>
      </c>
      <c r="B18" s="129" t="s">
        <v>513</v>
      </c>
      <c r="C18" s="130">
        <v>3150</v>
      </c>
      <c r="D18" s="131">
        <v>2090</v>
      </c>
      <c r="E18" s="124">
        <v>550</v>
      </c>
      <c r="F18" s="124">
        <v>2.2</v>
      </c>
      <c r="G18" s="124">
        <v>40</v>
      </c>
      <c r="H18" s="124">
        <v>9</v>
      </c>
      <c r="I18" s="124" t="s">
        <v>498</v>
      </c>
      <c r="J18" s="132" t="s">
        <v>506</v>
      </c>
      <c r="K18" s="124">
        <v>11.8</v>
      </c>
      <c r="L18" s="124" t="s">
        <v>514</v>
      </c>
    </row>
    <row r="19" spans="1:12" ht="12.75" customHeight="1">
      <c r="A19" s="128" t="s">
        <v>512</v>
      </c>
      <c r="B19" s="129" t="s">
        <v>515</v>
      </c>
      <c r="C19" s="130">
        <v>3500</v>
      </c>
      <c r="D19" s="131">
        <v>2330</v>
      </c>
      <c r="E19" s="124">
        <v>750</v>
      </c>
      <c r="F19" s="124">
        <v>2.7</v>
      </c>
      <c r="G19" s="124">
        <v>43</v>
      </c>
      <c r="H19" s="124">
        <v>9</v>
      </c>
      <c r="I19" s="124" t="s">
        <v>498</v>
      </c>
      <c r="J19" s="132" t="s">
        <v>506</v>
      </c>
      <c r="K19" s="124">
        <v>12.5</v>
      </c>
      <c r="L19" s="124" t="s">
        <v>514</v>
      </c>
    </row>
    <row r="20" spans="1:12" ht="12.75" customHeight="1">
      <c r="A20" s="128" t="s">
        <v>512</v>
      </c>
      <c r="B20" s="129" t="s">
        <v>516</v>
      </c>
      <c r="C20" s="130">
        <v>3700</v>
      </c>
      <c r="D20" s="131">
        <v>2450</v>
      </c>
      <c r="E20" s="124">
        <v>1000</v>
      </c>
      <c r="F20" s="124">
        <v>3.2</v>
      </c>
      <c r="G20" s="124">
        <v>48</v>
      </c>
      <c r="H20" s="124">
        <v>9</v>
      </c>
      <c r="I20" s="124" t="s">
        <v>498</v>
      </c>
      <c r="J20" s="132" t="s">
        <v>506</v>
      </c>
      <c r="K20" s="124">
        <v>13.1</v>
      </c>
      <c r="L20" s="124" t="s">
        <v>514</v>
      </c>
    </row>
    <row r="21" spans="1:12" ht="12.75" customHeight="1">
      <c r="A21" s="128" t="s">
        <v>512</v>
      </c>
      <c r="B21" s="129" t="s">
        <v>517</v>
      </c>
      <c r="C21" s="130">
        <v>3200</v>
      </c>
      <c r="D21" s="131">
        <v>2140</v>
      </c>
      <c r="E21" s="124">
        <v>550</v>
      </c>
      <c r="F21" s="124">
        <v>2.5</v>
      </c>
      <c r="G21" s="124">
        <v>38</v>
      </c>
      <c r="H21" s="124">
        <v>9</v>
      </c>
      <c r="I21" s="124" t="s">
        <v>498</v>
      </c>
      <c r="J21" s="132" t="s">
        <v>506</v>
      </c>
      <c r="K21" s="124">
        <v>8.2</v>
      </c>
      <c r="L21" s="124" t="s">
        <v>518</v>
      </c>
    </row>
    <row r="22" spans="1:12" ht="12.75" customHeight="1">
      <c r="A22" s="128" t="s">
        <v>512</v>
      </c>
      <c r="B22" s="129" t="s">
        <v>519</v>
      </c>
      <c r="C22" s="130">
        <v>3400</v>
      </c>
      <c r="D22" s="131">
        <v>2260</v>
      </c>
      <c r="E22" s="124">
        <v>750</v>
      </c>
      <c r="F22" s="124">
        <v>2.8</v>
      </c>
      <c r="G22" s="124">
        <v>45</v>
      </c>
      <c r="H22" s="124">
        <v>9</v>
      </c>
      <c r="I22" s="124" t="s">
        <v>498</v>
      </c>
      <c r="J22" s="132" t="s">
        <v>506</v>
      </c>
      <c r="K22" s="124">
        <v>12.5</v>
      </c>
      <c r="L22" s="124" t="s">
        <v>520</v>
      </c>
    </row>
    <row r="23" spans="1:12" ht="12.75" customHeight="1">
      <c r="A23" s="128" t="s">
        <v>512</v>
      </c>
      <c r="B23" s="129" t="s">
        <v>521</v>
      </c>
      <c r="C23" s="130">
        <v>3650</v>
      </c>
      <c r="D23" s="131">
        <v>2430</v>
      </c>
      <c r="E23" s="124">
        <v>1000</v>
      </c>
      <c r="F23" s="124">
        <v>3.1</v>
      </c>
      <c r="G23" s="124">
        <v>50</v>
      </c>
      <c r="H23" s="124">
        <v>9</v>
      </c>
      <c r="I23" s="124" t="s">
        <v>498</v>
      </c>
      <c r="J23" s="132" t="s">
        <v>506</v>
      </c>
      <c r="K23" s="124">
        <v>13.5</v>
      </c>
      <c r="L23" s="124" t="s">
        <v>520</v>
      </c>
    </row>
    <row r="24" spans="1:12" ht="12.75" customHeight="1">
      <c r="A24" s="128" t="s">
        <v>512</v>
      </c>
      <c r="B24" s="129" t="s">
        <v>522</v>
      </c>
      <c r="C24" s="130">
        <v>3400</v>
      </c>
      <c r="D24" s="131">
        <v>2260</v>
      </c>
      <c r="E24" s="124">
        <v>550</v>
      </c>
      <c r="F24" s="124">
        <v>2.5</v>
      </c>
      <c r="G24" s="124">
        <v>38</v>
      </c>
      <c r="H24" s="124">
        <v>9</v>
      </c>
      <c r="I24" s="124" t="s">
        <v>498</v>
      </c>
      <c r="J24" s="132" t="s">
        <v>506</v>
      </c>
      <c r="K24" s="124">
        <v>8.2</v>
      </c>
      <c r="L24" s="124" t="s">
        <v>518</v>
      </c>
    </row>
    <row r="25" spans="1:12" ht="12.75" customHeight="1">
      <c r="A25" s="128" t="s">
        <v>512</v>
      </c>
      <c r="B25" s="129" t="s">
        <v>523</v>
      </c>
      <c r="C25" s="130">
        <v>3500</v>
      </c>
      <c r="D25" s="131">
        <v>2340</v>
      </c>
      <c r="E25" s="124">
        <v>750</v>
      </c>
      <c r="F25" s="124">
        <v>2.8</v>
      </c>
      <c r="G25" s="124">
        <v>45</v>
      </c>
      <c r="H25" s="124">
        <v>9</v>
      </c>
      <c r="I25" s="124" t="s">
        <v>498</v>
      </c>
      <c r="J25" s="132" t="s">
        <v>506</v>
      </c>
      <c r="K25" s="124">
        <v>12.5</v>
      </c>
      <c r="L25" s="124" t="s">
        <v>520</v>
      </c>
    </row>
    <row r="26" spans="1:18" ht="12.75" customHeight="1">
      <c r="A26" s="157" t="s">
        <v>524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75"/>
      <c r="O26" s="161"/>
      <c r="P26" s="161"/>
      <c r="Q26" s="161"/>
      <c r="R26" s="161"/>
    </row>
    <row r="27" spans="1:13" ht="12.75" customHeight="1">
      <c r="A27" s="124" t="s">
        <v>91</v>
      </c>
      <c r="B27" s="124" t="s">
        <v>486</v>
      </c>
      <c r="C27" s="125" t="s">
        <v>92</v>
      </c>
      <c r="D27" s="126" t="s">
        <v>215</v>
      </c>
      <c r="E27" s="124" t="s">
        <v>487</v>
      </c>
      <c r="F27" s="124" t="s">
        <v>488</v>
      </c>
      <c r="G27" s="124" t="s">
        <v>489</v>
      </c>
      <c r="H27" s="127" t="s">
        <v>525</v>
      </c>
      <c r="I27" s="127" t="s">
        <v>754</v>
      </c>
      <c r="J27" s="127" t="s">
        <v>490</v>
      </c>
      <c r="K27" s="124" t="s">
        <v>526</v>
      </c>
      <c r="L27" s="124" t="s">
        <v>492</v>
      </c>
      <c r="M27" s="127" t="s">
        <v>493</v>
      </c>
    </row>
    <row r="28" spans="1:13" ht="12.75" customHeight="1">
      <c r="A28" s="128" t="s">
        <v>527</v>
      </c>
      <c r="B28" s="129" t="s">
        <v>528</v>
      </c>
      <c r="C28" s="130">
        <v>1480</v>
      </c>
      <c r="D28" s="131">
        <v>980</v>
      </c>
      <c r="E28" s="124">
        <v>250</v>
      </c>
      <c r="F28" s="124">
        <v>5.5</v>
      </c>
      <c r="G28" s="124">
        <v>6</v>
      </c>
      <c r="H28" s="124" t="s">
        <v>529</v>
      </c>
      <c r="I28" s="124" t="s">
        <v>530</v>
      </c>
      <c r="J28" s="124" t="s">
        <v>498</v>
      </c>
      <c r="K28" s="124" t="s">
        <v>531</v>
      </c>
      <c r="L28" s="124">
        <v>4</v>
      </c>
      <c r="M28" s="124" t="s">
        <v>532</v>
      </c>
    </row>
    <row r="29" spans="1:13" ht="12.75" customHeight="1">
      <c r="A29" s="128" t="s">
        <v>527</v>
      </c>
      <c r="B29" s="129" t="s">
        <v>533</v>
      </c>
      <c r="C29" s="130">
        <v>1600</v>
      </c>
      <c r="D29" s="131">
        <v>1060</v>
      </c>
      <c r="E29" s="124">
        <v>350</v>
      </c>
      <c r="F29" s="124">
        <v>6.2</v>
      </c>
      <c r="G29" s="124">
        <v>7</v>
      </c>
      <c r="H29" s="124" t="s">
        <v>529</v>
      </c>
      <c r="I29" s="124" t="s">
        <v>530</v>
      </c>
      <c r="J29" s="124" t="s">
        <v>498</v>
      </c>
      <c r="K29" s="124" t="s">
        <v>531</v>
      </c>
      <c r="L29" s="124">
        <v>4</v>
      </c>
      <c r="M29" s="124" t="s">
        <v>532</v>
      </c>
    </row>
    <row r="30" spans="1:13" ht="12.75" customHeight="1">
      <c r="A30" s="128" t="s">
        <v>527</v>
      </c>
      <c r="B30" s="129" t="s">
        <v>534</v>
      </c>
      <c r="C30" s="130">
        <v>1700</v>
      </c>
      <c r="D30" s="131">
        <v>1135</v>
      </c>
      <c r="E30" s="124">
        <v>400</v>
      </c>
      <c r="F30" s="124">
        <v>7.3</v>
      </c>
      <c r="G30" s="124">
        <v>7.5</v>
      </c>
      <c r="H30" s="124" t="s">
        <v>535</v>
      </c>
      <c r="I30" s="124" t="s">
        <v>530</v>
      </c>
      <c r="J30" s="124" t="s">
        <v>498</v>
      </c>
      <c r="K30" s="124" t="s">
        <v>531</v>
      </c>
      <c r="L30" s="124">
        <v>4</v>
      </c>
      <c r="M30" s="124" t="s">
        <v>532</v>
      </c>
    </row>
    <row r="31" spans="1:13" ht="12.75" customHeight="1">
      <c r="A31" s="128" t="s">
        <v>527</v>
      </c>
      <c r="B31" s="129" t="s">
        <v>536</v>
      </c>
      <c r="C31" s="130">
        <v>1980</v>
      </c>
      <c r="D31" s="131">
        <v>1305</v>
      </c>
      <c r="E31" s="124">
        <v>550</v>
      </c>
      <c r="F31" s="124">
        <v>12</v>
      </c>
      <c r="G31" s="124">
        <v>9</v>
      </c>
      <c r="H31" s="124" t="s">
        <v>537</v>
      </c>
      <c r="I31" s="124" t="s">
        <v>530</v>
      </c>
      <c r="J31" s="124" t="s">
        <v>498</v>
      </c>
      <c r="K31" s="124" t="s">
        <v>531</v>
      </c>
      <c r="L31" s="124">
        <v>5</v>
      </c>
      <c r="M31" s="124" t="s">
        <v>532</v>
      </c>
    </row>
    <row r="32" spans="1:13" ht="12.75" customHeight="1">
      <c r="A32" s="128" t="s">
        <v>527</v>
      </c>
      <c r="B32" s="129" t="s">
        <v>538</v>
      </c>
      <c r="C32" s="130">
        <v>2200</v>
      </c>
      <c r="D32" s="131">
        <v>1485</v>
      </c>
      <c r="E32" s="124">
        <v>750</v>
      </c>
      <c r="F32" s="124">
        <v>13.8</v>
      </c>
      <c r="G32" s="124">
        <v>10</v>
      </c>
      <c r="H32" s="124" t="s">
        <v>537</v>
      </c>
      <c r="I32" s="124" t="s">
        <v>530</v>
      </c>
      <c r="J32" s="124" t="s">
        <v>498</v>
      </c>
      <c r="K32" s="124" t="s">
        <v>531</v>
      </c>
      <c r="L32" s="124">
        <v>5</v>
      </c>
      <c r="M32" s="124" t="s">
        <v>539</v>
      </c>
    </row>
    <row r="33" spans="1:13" ht="12.75" customHeight="1">
      <c r="A33" s="128" t="s">
        <v>527</v>
      </c>
      <c r="B33" s="129" t="s">
        <v>540</v>
      </c>
      <c r="C33" s="130">
        <v>2300</v>
      </c>
      <c r="D33" s="131">
        <v>1570</v>
      </c>
      <c r="E33" s="124">
        <v>900</v>
      </c>
      <c r="F33" s="124">
        <v>15</v>
      </c>
      <c r="G33" s="124">
        <v>11</v>
      </c>
      <c r="H33" s="124" t="s">
        <v>537</v>
      </c>
      <c r="I33" s="124" t="s">
        <v>530</v>
      </c>
      <c r="J33" s="124" t="s">
        <v>498</v>
      </c>
      <c r="K33" s="124" t="s">
        <v>531</v>
      </c>
      <c r="L33" s="124">
        <v>5.5</v>
      </c>
      <c r="M33" s="124" t="s">
        <v>539</v>
      </c>
    </row>
    <row r="34" spans="1:13" ht="12.75" customHeight="1">
      <c r="A34" s="128" t="s">
        <v>527</v>
      </c>
      <c r="B34" s="129" t="s">
        <v>541</v>
      </c>
      <c r="C34" s="130">
        <v>1570</v>
      </c>
      <c r="D34" s="131">
        <v>1045</v>
      </c>
      <c r="E34" s="124">
        <v>400</v>
      </c>
      <c r="F34" s="124">
        <v>7.5</v>
      </c>
      <c r="G34" s="124">
        <v>5</v>
      </c>
      <c r="H34" s="124" t="s">
        <v>529</v>
      </c>
      <c r="I34" s="124" t="s">
        <v>542</v>
      </c>
      <c r="J34" s="124" t="s">
        <v>498</v>
      </c>
      <c r="K34" s="124" t="s">
        <v>543</v>
      </c>
      <c r="L34" s="124">
        <v>4.5</v>
      </c>
      <c r="M34" s="124" t="s">
        <v>539</v>
      </c>
    </row>
    <row r="35" spans="1:13" ht="12.75" customHeight="1">
      <c r="A35" s="128" t="s">
        <v>527</v>
      </c>
      <c r="B35" s="129" t="s">
        <v>544</v>
      </c>
      <c r="C35" s="130">
        <v>1880</v>
      </c>
      <c r="D35" s="131">
        <v>1250</v>
      </c>
      <c r="E35" s="124">
        <v>550</v>
      </c>
      <c r="F35" s="124">
        <v>10.5</v>
      </c>
      <c r="G35" s="124">
        <v>7</v>
      </c>
      <c r="H35" s="124" t="s">
        <v>535</v>
      </c>
      <c r="I35" s="124" t="s">
        <v>542</v>
      </c>
      <c r="J35" s="124" t="s">
        <v>498</v>
      </c>
      <c r="K35" s="124" t="s">
        <v>543</v>
      </c>
      <c r="L35" s="124">
        <v>4.5</v>
      </c>
      <c r="M35" s="124" t="s">
        <v>539</v>
      </c>
    </row>
    <row r="36" spans="1:13" ht="12.75" customHeight="1">
      <c r="A36" s="128" t="s">
        <v>527</v>
      </c>
      <c r="B36" s="129" t="s">
        <v>545</v>
      </c>
      <c r="C36" s="130">
        <v>2010</v>
      </c>
      <c r="D36" s="131">
        <v>1340</v>
      </c>
      <c r="E36" s="124">
        <v>750</v>
      </c>
      <c r="F36" s="124">
        <v>12.5</v>
      </c>
      <c r="G36" s="124">
        <v>8</v>
      </c>
      <c r="H36" s="124" t="s">
        <v>537</v>
      </c>
      <c r="I36" s="124" t="s">
        <v>542</v>
      </c>
      <c r="J36" s="124" t="s">
        <v>498</v>
      </c>
      <c r="K36" s="124" t="s">
        <v>543</v>
      </c>
      <c r="L36" s="124">
        <v>5</v>
      </c>
      <c r="M36" s="124" t="s">
        <v>546</v>
      </c>
    </row>
    <row r="37" spans="1:13" ht="12.75" customHeight="1">
      <c r="A37" s="128" t="s">
        <v>527</v>
      </c>
      <c r="B37" s="129" t="s">
        <v>547</v>
      </c>
      <c r="C37" s="130">
        <v>2320</v>
      </c>
      <c r="D37" s="131">
        <v>1545</v>
      </c>
      <c r="E37" s="124">
        <v>900</v>
      </c>
      <c r="F37" s="124">
        <v>14</v>
      </c>
      <c r="G37" s="124">
        <v>9</v>
      </c>
      <c r="H37" s="124" t="s">
        <v>537</v>
      </c>
      <c r="I37" s="124" t="s">
        <v>542</v>
      </c>
      <c r="J37" s="124" t="s">
        <v>498</v>
      </c>
      <c r="K37" s="124" t="s">
        <v>543</v>
      </c>
      <c r="L37" s="124">
        <v>5</v>
      </c>
      <c r="M37" s="124" t="s">
        <v>546</v>
      </c>
    </row>
    <row r="38" spans="1:13" ht="12.75" customHeight="1">
      <c r="A38" s="128" t="s">
        <v>527</v>
      </c>
      <c r="B38" s="129" t="s">
        <v>548</v>
      </c>
      <c r="C38" s="130">
        <v>2580</v>
      </c>
      <c r="D38" s="131">
        <v>1720</v>
      </c>
      <c r="E38" s="124">
        <v>1100</v>
      </c>
      <c r="F38" s="124">
        <v>15</v>
      </c>
      <c r="G38" s="124">
        <v>11</v>
      </c>
      <c r="H38" s="124" t="s">
        <v>537</v>
      </c>
      <c r="I38" s="124" t="s">
        <v>542</v>
      </c>
      <c r="J38" s="124" t="s">
        <v>498</v>
      </c>
      <c r="K38" s="124" t="s">
        <v>543</v>
      </c>
      <c r="L38" s="124">
        <v>5.4</v>
      </c>
      <c r="M38" s="124" t="s">
        <v>546</v>
      </c>
    </row>
    <row r="39" spans="1:18" ht="12.75" customHeight="1">
      <c r="A39" s="157" t="s">
        <v>549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75"/>
      <c r="O39" s="161"/>
      <c r="P39" s="161"/>
      <c r="Q39" s="161"/>
      <c r="R39" s="161"/>
    </row>
    <row r="40" spans="1:14" ht="12.75" customHeight="1">
      <c r="A40" s="124" t="s">
        <v>91</v>
      </c>
      <c r="B40" s="124" t="s">
        <v>486</v>
      </c>
      <c r="C40" s="125" t="s">
        <v>92</v>
      </c>
      <c r="D40" s="126" t="s">
        <v>215</v>
      </c>
      <c r="E40" s="124" t="s">
        <v>487</v>
      </c>
      <c r="F40" s="124" t="s">
        <v>488</v>
      </c>
      <c r="G40" s="124" t="s">
        <v>489</v>
      </c>
      <c r="H40" s="127" t="s">
        <v>503</v>
      </c>
      <c r="I40" s="127" t="s">
        <v>550</v>
      </c>
      <c r="J40" s="127" t="s">
        <v>490</v>
      </c>
      <c r="K40" s="124" t="s">
        <v>526</v>
      </c>
      <c r="L40" s="124" t="s">
        <v>492</v>
      </c>
      <c r="M40" s="162" t="s">
        <v>493</v>
      </c>
      <c r="N40" s="150"/>
    </row>
    <row r="41" spans="1:13" ht="12.75" customHeight="1">
      <c r="A41" s="128" t="s">
        <v>551</v>
      </c>
      <c r="B41" s="129" t="s">
        <v>552</v>
      </c>
      <c r="C41" s="130">
        <v>3500</v>
      </c>
      <c r="D41" s="131">
        <v>2730</v>
      </c>
      <c r="E41" s="124">
        <v>370</v>
      </c>
      <c r="F41" s="124">
        <v>2.3</v>
      </c>
      <c r="G41" s="124">
        <v>35</v>
      </c>
      <c r="H41" s="124">
        <v>9</v>
      </c>
      <c r="I41" s="124">
        <v>1</v>
      </c>
      <c r="J41" s="124" t="s">
        <v>498</v>
      </c>
      <c r="K41" s="132" t="s">
        <v>506</v>
      </c>
      <c r="L41" s="124">
        <v>8.3</v>
      </c>
      <c r="M41" s="124" t="s">
        <v>553</v>
      </c>
    </row>
    <row r="42" spans="1:13" ht="12.75" customHeight="1">
      <c r="A42" s="128" t="s">
        <v>551</v>
      </c>
      <c r="B42" s="129" t="s">
        <v>554</v>
      </c>
      <c r="C42" s="130">
        <v>3300</v>
      </c>
      <c r="D42" s="131">
        <v>2495</v>
      </c>
      <c r="E42" s="124">
        <v>370</v>
      </c>
      <c r="F42" s="124">
        <v>2.1</v>
      </c>
      <c r="G42" s="124">
        <v>40</v>
      </c>
      <c r="H42" s="124">
        <v>9</v>
      </c>
      <c r="I42" s="124" t="s">
        <v>555</v>
      </c>
      <c r="J42" s="124" t="s">
        <v>498</v>
      </c>
      <c r="K42" s="132" t="s">
        <v>506</v>
      </c>
      <c r="L42" s="124">
        <v>8.8</v>
      </c>
      <c r="M42" s="124" t="s">
        <v>556</v>
      </c>
    </row>
    <row r="43" spans="1:13" ht="12.75" customHeight="1">
      <c r="A43" s="128" t="s">
        <v>551</v>
      </c>
      <c r="B43" s="129" t="s">
        <v>557</v>
      </c>
      <c r="C43" s="130">
        <v>4200</v>
      </c>
      <c r="D43" s="131">
        <v>3265</v>
      </c>
      <c r="E43" s="124">
        <v>550</v>
      </c>
      <c r="F43" s="124">
        <v>2.2</v>
      </c>
      <c r="G43" s="124">
        <v>40</v>
      </c>
      <c r="H43" s="124">
        <v>8</v>
      </c>
      <c r="I43" s="124">
        <v>24</v>
      </c>
      <c r="J43" s="124" t="s">
        <v>498</v>
      </c>
      <c r="K43" s="132" t="s">
        <v>506</v>
      </c>
      <c r="L43" s="124"/>
      <c r="M43" s="124" t="s">
        <v>514</v>
      </c>
    </row>
    <row r="44" spans="1:13" ht="12.75" customHeight="1">
      <c r="A44" s="128" t="s">
        <v>551</v>
      </c>
      <c r="B44" s="129" t="s">
        <v>558</v>
      </c>
      <c r="C44" s="133">
        <v>4500</v>
      </c>
      <c r="D44" s="134">
        <v>3445</v>
      </c>
      <c r="E44" s="124">
        <v>750</v>
      </c>
      <c r="F44" s="124">
        <v>2.8</v>
      </c>
      <c r="G44" s="124">
        <v>43</v>
      </c>
      <c r="H44" s="124">
        <v>8</v>
      </c>
      <c r="I44" s="124">
        <v>24</v>
      </c>
      <c r="J44" s="124" t="s">
        <v>498</v>
      </c>
      <c r="K44" s="132" t="s">
        <v>506</v>
      </c>
      <c r="L44" s="124"/>
      <c r="M44" s="124" t="s">
        <v>514</v>
      </c>
    </row>
    <row r="45" spans="1:13" ht="12.75" customHeight="1">
      <c r="A45" s="128" t="s">
        <v>551</v>
      </c>
      <c r="B45" s="135" t="s">
        <v>559</v>
      </c>
      <c r="C45" s="136">
        <v>4950</v>
      </c>
      <c r="D45" s="137">
        <v>3620</v>
      </c>
      <c r="E45" s="124">
        <v>1000</v>
      </c>
      <c r="F45" s="124">
        <v>3.2</v>
      </c>
      <c r="G45" s="124">
        <v>48</v>
      </c>
      <c r="H45" s="124">
        <v>8</v>
      </c>
      <c r="I45" s="124">
        <v>24</v>
      </c>
      <c r="J45" s="124" t="s">
        <v>498</v>
      </c>
      <c r="K45" s="132" t="s">
        <v>506</v>
      </c>
      <c r="L45" s="124"/>
      <c r="M45" s="124" t="s">
        <v>514</v>
      </c>
    </row>
    <row r="46" spans="1:13" ht="12.75" customHeight="1">
      <c r="A46" s="128" t="s">
        <v>551</v>
      </c>
      <c r="B46" s="135" t="s">
        <v>560</v>
      </c>
      <c r="C46" s="136">
        <v>2950</v>
      </c>
      <c r="D46" s="137">
        <v>2255</v>
      </c>
      <c r="E46" s="124">
        <v>370</v>
      </c>
      <c r="F46" s="124">
        <v>2.1</v>
      </c>
      <c r="G46" s="124">
        <v>36</v>
      </c>
      <c r="H46" s="124">
        <v>9</v>
      </c>
      <c r="I46" s="124">
        <v>19</v>
      </c>
      <c r="J46" s="124" t="s">
        <v>498</v>
      </c>
      <c r="K46" s="132" t="s">
        <v>506</v>
      </c>
      <c r="L46" s="124"/>
      <c r="M46" s="124" t="s">
        <v>561</v>
      </c>
    </row>
    <row r="47" spans="1:13" ht="12.75" customHeight="1">
      <c r="A47" s="128" t="s">
        <v>551</v>
      </c>
      <c r="B47" s="129" t="s">
        <v>562</v>
      </c>
      <c r="C47" s="136">
        <v>3050</v>
      </c>
      <c r="D47" s="138">
        <v>2315</v>
      </c>
      <c r="E47" s="124">
        <v>370</v>
      </c>
      <c r="F47" s="124">
        <v>2.1</v>
      </c>
      <c r="G47" s="124">
        <v>36</v>
      </c>
      <c r="H47" s="124">
        <v>9</v>
      </c>
      <c r="I47" s="124">
        <v>24</v>
      </c>
      <c r="J47" s="124" t="s">
        <v>498</v>
      </c>
      <c r="K47" s="132" t="s">
        <v>506</v>
      </c>
      <c r="L47" s="124"/>
      <c r="M47" s="124" t="s">
        <v>563</v>
      </c>
    </row>
    <row r="48" spans="1:18" ht="12.75" customHeight="1">
      <c r="A48" s="128" t="s">
        <v>551</v>
      </c>
      <c r="B48" s="129" t="s">
        <v>564</v>
      </c>
      <c r="C48" s="136">
        <v>3200</v>
      </c>
      <c r="D48" s="131">
        <v>2495</v>
      </c>
      <c r="E48" s="124">
        <v>370</v>
      </c>
      <c r="F48" s="124">
        <v>2.1</v>
      </c>
      <c r="G48" s="124">
        <v>36</v>
      </c>
      <c r="H48" s="124">
        <v>9</v>
      </c>
      <c r="I48" s="124">
        <v>24</v>
      </c>
      <c r="J48" s="124" t="s">
        <v>498</v>
      </c>
      <c r="K48" s="132" t="s">
        <v>506</v>
      </c>
      <c r="L48" s="124"/>
      <c r="M48" s="124" t="s">
        <v>563</v>
      </c>
      <c r="O48" s="148"/>
      <c r="P48" s="148"/>
      <c r="Q48" s="148"/>
      <c r="R48" s="148"/>
    </row>
    <row r="49" spans="1:19" ht="12.75" customHeight="1">
      <c r="A49" s="159" t="s">
        <v>565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72"/>
      <c r="N49" s="161"/>
      <c r="O49" s="161"/>
      <c r="P49" s="161"/>
      <c r="Q49" s="161"/>
      <c r="R49" s="161"/>
      <c r="S49" s="148"/>
    </row>
    <row r="50" spans="1:18" ht="12.75" customHeight="1">
      <c r="A50" s="124" t="s">
        <v>91</v>
      </c>
      <c r="B50" s="124" t="s">
        <v>486</v>
      </c>
      <c r="C50" s="125" t="s">
        <v>92</v>
      </c>
      <c r="D50" s="126" t="s">
        <v>215</v>
      </c>
      <c r="E50" s="124" t="s">
        <v>487</v>
      </c>
      <c r="F50" s="124" t="s">
        <v>488</v>
      </c>
      <c r="G50" s="124" t="s">
        <v>489</v>
      </c>
      <c r="H50" s="127" t="s">
        <v>525</v>
      </c>
      <c r="I50" s="127" t="s">
        <v>490</v>
      </c>
      <c r="J50" s="124" t="s">
        <v>526</v>
      </c>
      <c r="K50" s="124" t="s">
        <v>492</v>
      </c>
      <c r="L50" s="162" t="s">
        <v>493</v>
      </c>
      <c r="M50" s="150"/>
      <c r="N50" s="148"/>
      <c r="O50" s="148"/>
      <c r="P50" s="148"/>
      <c r="Q50" s="148"/>
      <c r="R50" s="148"/>
    </row>
    <row r="51" spans="1:18" ht="12.75" customHeight="1">
      <c r="A51" s="128" t="s">
        <v>566</v>
      </c>
      <c r="B51" s="129" t="s">
        <v>567</v>
      </c>
      <c r="C51" s="136">
        <v>1100</v>
      </c>
      <c r="D51" s="131">
        <v>835</v>
      </c>
      <c r="E51" s="124">
        <v>250</v>
      </c>
      <c r="F51" s="124">
        <v>1.1</v>
      </c>
      <c r="G51" s="139"/>
      <c r="H51" s="124" t="s">
        <v>568</v>
      </c>
      <c r="I51" s="124" t="s">
        <v>498</v>
      </c>
      <c r="J51" s="124" t="s">
        <v>569</v>
      </c>
      <c r="K51" s="124">
        <v>4</v>
      </c>
      <c r="L51" s="124" t="s">
        <v>570</v>
      </c>
      <c r="O51" s="148"/>
      <c r="P51" s="148"/>
      <c r="Q51" s="148"/>
      <c r="R51" s="148"/>
    </row>
    <row r="52" spans="1:18" ht="12.75" customHeight="1">
      <c r="A52" s="128" t="s">
        <v>566</v>
      </c>
      <c r="B52" s="129" t="s">
        <v>571</v>
      </c>
      <c r="C52" s="136">
        <v>1100</v>
      </c>
      <c r="D52" s="131">
        <v>835</v>
      </c>
      <c r="E52" s="124">
        <v>250</v>
      </c>
      <c r="F52" s="124">
        <v>1.1</v>
      </c>
      <c r="G52" s="139"/>
      <c r="H52" s="124" t="s">
        <v>568</v>
      </c>
      <c r="I52" s="124" t="s">
        <v>498</v>
      </c>
      <c r="J52" s="124" t="s">
        <v>569</v>
      </c>
      <c r="K52" s="124">
        <v>4</v>
      </c>
      <c r="L52" s="124" t="s">
        <v>572</v>
      </c>
      <c r="O52" s="148"/>
      <c r="P52" s="148"/>
      <c r="Q52" s="148"/>
      <c r="R52" s="148"/>
    </row>
    <row r="53" spans="1:19" ht="12.75" customHeight="1">
      <c r="A53" s="159" t="s">
        <v>573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75"/>
      <c r="N53" s="161"/>
      <c r="O53" s="161"/>
      <c r="P53" s="161"/>
      <c r="Q53" s="161"/>
      <c r="R53" s="161"/>
      <c r="S53" s="148"/>
    </row>
    <row r="54" spans="1:19" ht="12.75" customHeight="1">
      <c r="A54" s="124" t="s">
        <v>91</v>
      </c>
      <c r="B54" s="124" t="s">
        <v>486</v>
      </c>
      <c r="C54" s="125" t="s">
        <v>92</v>
      </c>
      <c r="D54" s="126" t="s">
        <v>215</v>
      </c>
      <c r="E54" s="124" t="s">
        <v>487</v>
      </c>
      <c r="F54" s="124" t="s">
        <v>488</v>
      </c>
      <c r="G54" s="124" t="s">
        <v>489</v>
      </c>
      <c r="H54" s="124" t="s">
        <v>574</v>
      </c>
      <c r="I54" s="127" t="s">
        <v>490</v>
      </c>
      <c r="J54" s="124" t="s">
        <v>491</v>
      </c>
      <c r="K54" s="124" t="s">
        <v>492</v>
      </c>
      <c r="L54" s="162" t="s">
        <v>493</v>
      </c>
      <c r="M54" s="150"/>
      <c r="N54" s="148"/>
      <c r="O54" s="148"/>
      <c r="P54" s="148"/>
      <c r="Q54" s="148"/>
      <c r="R54" s="148"/>
      <c r="S54" s="148"/>
    </row>
    <row r="55" spans="1:18" ht="12.75" customHeight="1">
      <c r="A55" s="128" t="s">
        <v>575</v>
      </c>
      <c r="B55" s="129" t="s">
        <v>576</v>
      </c>
      <c r="C55" s="136">
        <v>1800</v>
      </c>
      <c r="D55" s="131">
        <v>1210</v>
      </c>
      <c r="E55" s="124" t="s">
        <v>577</v>
      </c>
      <c r="F55" s="124" t="s">
        <v>578</v>
      </c>
      <c r="G55" s="124" t="s">
        <v>579</v>
      </c>
      <c r="H55" s="124" t="s">
        <v>580</v>
      </c>
      <c r="I55" s="124" t="s">
        <v>498</v>
      </c>
      <c r="J55" s="132" t="s">
        <v>285</v>
      </c>
      <c r="K55" s="124">
        <v>3.2</v>
      </c>
      <c r="L55" s="124" t="s">
        <v>581</v>
      </c>
      <c r="O55" s="148"/>
      <c r="P55" s="148"/>
      <c r="Q55" s="148"/>
      <c r="R55" s="148"/>
    </row>
    <row r="56" spans="1:18" ht="12.75" customHeight="1">
      <c r="A56" s="128" t="s">
        <v>575</v>
      </c>
      <c r="B56" s="129" t="s">
        <v>582</v>
      </c>
      <c r="C56" s="136">
        <v>1900</v>
      </c>
      <c r="D56" s="131">
        <v>1250</v>
      </c>
      <c r="E56" s="124" t="s">
        <v>583</v>
      </c>
      <c r="F56" s="124" t="s">
        <v>584</v>
      </c>
      <c r="G56" s="124" t="s">
        <v>585</v>
      </c>
      <c r="H56" s="124" t="s">
        <v>580</v>
      </c>
      <c r="I56" s="124" t="s">
        <v>498</v>
      </c>
      <c r="J56" s="132" t="s">
        <v>285</v>
      </c>
      <c r="K56" s="124">
        <v>3.2</v>
      </c>
      <c r="L56" s="124" t="s">
        <v>581</v>
      </c>
      <c r="O56" s="148"/>
      <c r="P56" s="148"/>
      <c r="Q56" s="148"/>
      <c r="R56" s="148"/>
    </row>
    <row r="57" spans="1:18" ht="12.75" customHeight="1">
      <c r="A57" s="128" t="s">
        <v>575</v>
      </c>
      <c r="B57" s="129" t="s">
        <v>586</v>
      </c>
      <c r="C57" s="136">
        <v>2000</v>
      </c>
      <c r="D57" s="131">
        <v>1330</v>
      </c>
      <c r="E57" s="124" t="s">
        <v>577</v>
      </c>
      <c r="F57" s="124" t="s">
        <v>578</v>
      </c>
      <c r="G57" s="124" t="s">
        <v>579</v>
      </c>
      <c r="H57" s="124" t="s">
        <v>580</v>
      </c>
      <c r="I57" s="124" t="s">
        <v>498</v>
      </c>
      <c r="J57" s="132" t="s">
        <v>587</v>
      </c>
      <c r="K57" s="124">
        <v>3.5</v>
      </c>
      <c r="L57" s="124" t="s">
        <v>581</v>
      </c>
      <c r="O57" s="148"/>
      <c r="P57" s="148"/>
      <c r="Q57" s="148"/>
      <c r="R57" s="148"/>
    </row>
    <row r="58" spans="1:18" ht="12.75" customHeight="1">
      <c r="A58" s="128" t="s">
        <v>575</v>
      </c>
      <c r="B58" s="129" t="s">
        <v>588</v>
      </c>
      <c r="C58" s="136">
        <v>2050</v>
      </c>
      <c r="D58" s="131">
        <v>1365</v>
      </c>
      <c r="E58" s="124" t="s">
        <v>589</v>
      </c>
      <c r="F58" s="124" t="s">
        <v>584</v>
      </c>
      <c r="G58" s="124" t="s">
        <v>585</v>
      </c>
      <c r="H58" s="124" t="s">
        <v>580</v>
      </c>
      <c r="I58" s="124" t="s">
        <v>498</v>
      </c>
      <c r="J58" s="132" t="s">
        <v>587</v>
      </c>
      <c r="K58" s="124">
        <v>3.5</v>
      </c>
      <c r="L58" s="124" t="s">
        <v>581</v>
      </c>
      <c r="O58" s="148"/>
      <c r="P58" s="148"/>
      <c r="Q58" s="148"/>
      <c r="R58" s="148"/>
    </row>
    <row r="59" spans="1:12" ht="12.75" customHeight="1">
      <c r="A59" s="128" t="s">
        <v>575</v>
      </c>
      <c r="B59" s="129" t="s">
        <v>590</v>
      </c>
      <c r="C59" s="136">
        <v>2100</v>
      </c>
      <c r="D59" s="131">
        <v>1390</v>
      </c>
      <c r="E59" s="124" t="s">
        <v>577</v>
      </c>
      <c r="F59" s="124" t="s">
        <v>578</v>
      </c>
      <c r="G59" s="124" t="s">
        <v>579</v>
      </c>
      <c r="H59" s="124" t="s">
        <v>591</v>
      </c>
      <c r="I59" s="124" t="s">
        <v>498</v>
      </c>
      <c r="J59" s="132" t="s">
        <v>587</v>
      </c>
      <c r="K59" s="124">
        <v>3.5</v>
      </c>
      <c r="L59" s="124" t="s">
        <v>581</v>
      </c>
    </row>
    <row r="60" spans="1:12" ht="12.75" customHeight="1">
      <c r="A60" s="128" t="s">
        <v>575</v>
      </c>
      <c r="B60" s="129" t="s">
        <v>592</v>
      </c>
      <c r="C60" s="136">
        <v>2200</v>
      </c>
      <c r="D60" s="131">
        <v>1425</v>
      </c>
      <c r="E60" s="124" t="s">
        <v>589</v>
      </c>
      <c r="F60" s="124" t="s">
        <v>584</v>
      </c>
      <c r="G60" s="124" t="s">
        <v>585</v>
      </c>
      <c r="H60" s="124" t="s">
        <v>591</v>
      </c>
      <c r="I60" s="124" t="s">
        <v>498</v>
      </c>
      <c r="J60" s="132" t="s">
        <v>587</v>
      </c>
      <c r="K60" s="124">
        <v>3.5</v>
      </c>
      <c r="L60" s="124" t="s">
        <v>581</v>
      </c>
    </row>
    <row r="61" spans="1:12" ht="12.75" customHeight="1">
      <c r="A61" s="128" t="s">
        <v>575</v>
      </c>
      <c r="B61" s="129" t="s">
        <v>593</v>
      </c>
      <c r="C61" s="136">
        <v>2900</v>
      </c>
      <c r="D61" s="131">
        <v>1900</v>
      </c>
      <c r="E61" s="124" t="s">
        <v>594</v>
      </c>
      <c r="F61" s="124" t="s">
        <v>595</v>
      </c>
      <c r="G61" s="124" t="s">
        <v>596</v>
      </c>
      <c r="H61" s="124" t="s">
        <v>591</v>
      </c>
      <c r="I61" s="124" t="s">
        <v>498</v>
      </c>
      <c r="J61" s="132" t="s">
        <v>285</v>
      </c>
      <c r="K61" s="124">
        <v>4.2</v>
      </c>
      <c r="L61" s="124" t="s">
        <v>597</v>
      </c>
    </row>
    <row r="62" spans="1:19" ht="12.75" customHeight="1">
      <c r="A62" s="128" t="s">
        <v>598</v>
      </c>
      <c r="B62" s="129"/>
      <c r="C62" s="136">
        <v>250</v>
      </c>
      <c r="D62" s="131">
        <v>165</v>
      </c>
      <c r="E62" s="124"/>
      <c r="F62" s="124"/>
      <c r="G62" s="124"/>
      <c r="H62" s="139"/>
      <c r="I62" s="124"/>
      <c r="J62" s="132"/>
      <c r="K62" s="124"/>
      <c r="L62" s="176"/>
      <c r="M62" s="148"/>
      <c r="N62" s="148"/>
      <c r="O62" s="148"/>
      <c r="P62" s="148"/>
      <c r="Q62" s="148"/>
      <c r="R62" s="148"/>
      <c r="S62" s="148"/>
    </row>
    <row r="63" spans="1:19" ht="12.75" customHeight="1">
      <c r="A63" s="169" t="s">
        <v>599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4"/>
      <c r="M63" s="171"/>
      <c r="N63" s="171"/>
      <c r="O63" s="171"/>
      <c r="P63" s="171"/>
      <c r="Q63" s="171"/>
      <c r="R63" s="171"/>
      <c r="S63" s="148"/>
    </row>
    <row r="64" spans="1:19" ht="12.75" customHeight="1">
      <c r="A64" s="124" t="s">
        <v>91</v>
      </c>
      <c r="B64" s="124" t="s">
        <v>486</v>
      </c>
      <c r="C64" s="125" t="s">
        <v>92</v>
      </c>
      <c r="D64" s="126" t="s">
        <v>215</v>
      </c>
      <c r="E64" s="124" t="s">
        <v>487</v>
      </c>
      <c r="F64" s="124" t="s">
        <v>600</v>
      </c>
      <c r="G64" s="124" t="s">
        <v>489</v>
      </c>
      <c r="H64" s="127" t="s">
        <v>490</v>
      </c>
      <c r="I64" s="124" t="s">
        <v>491</v>
      </c>
      <c r="J64" s="124" t="s">
        <v>492</v>
      </c>
      <c r="K64" s="127" t="s">
        <v>493</v>
      </c>
      <c r="M64" s="148"/>
      <c r="N64" s="148"/>
      <c r="O64" s="148"/>
      <c r="P64" s="148"/>
      <c r="Q64" s="148"/>
      <c r="R64" s="148"/>
      <c r="S64" s="148"/>
    </row>
    <row r="65" spans="1:11" ht="12.75" customHeight="1">
      <c r="A65" s="128" t="s">
        <v>601</v>
      </c>
      <c r="B65" s="124" t="s">
        <v>602</v>
      </c>
      <c r="C65" s="140">
        <v>2350</v>
      </c>
      <c r="D65" s="141">
        <v>1545</v>
      </c>
      <c r="E65" s="124">
        <v>120</v>
      </c>
      <c r="F65" s="124">
        <v>2.4</v>
      </c>
      <c r="G65" s="124">
        <v>9</v>
      </c>
      <c r="H65" s="124" t="s">
        <v>498</v>
      </c>
      <c r="I65" s="142" t="s">
        <v>603</v>
      </c>
      <c r="J65" s="124">
        <v>3.2</v>
      </c>
      <c r="K65" s="124" t="s">
        <v>604</v>
      </c>
    </row>
    <row r="66" spans="1:11" ht="12.75" customHeight="1">
      <c r="A66" s="128" t="s">
        <v>601</v>
      </c>
      <c r="B66" s="124" t="s">
        <v>605</v>
      </c>
      <c r="C66" s="140">
        <v>3600</v>
      </c>
      <c r="D66" s="141">
        <v>2375</v>
      </c>
      <c r="E66" s="124" t="s">
        <v>606</v>
      </c>
      <c r="F66" s="124" t="s">
        <v>607</v>
      </c>
      <c r="G66" s="143" t="s">
        <v>608</v>
      </c>
      <c r="H66" s="124" t="s">
        <v>498</v>
      </c>
      <c r="I66" s="142" t="s">
        <v>603</v>
      </c>
      <c r="J66" s="124">
        <v>4.9</v>
      </c>
      <c r="K66" s="124" t="s">
        <v>609</v>
      </c>
    </row>
    <row r="67" spans="1:18" ht="12.75" customHeight="1">
      <c r="A67" s="167" t="s">
        <v>610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74"/>
      <c r="N67" s="171"/>
      <c r="O67" s="171"/>
      <c r="P67" s="171"/>
      <c r="Q67" s="171"/>
      <c r="R67" s="171"/>
    </row>
    <row r="68" spans="1:12" ht="12.75" customHeight="1">
      <c r="A68" s="124" t="s">
        <v>91</v>
      </c>
      <c r="B68" s="124" t="s">
        <v>486</v>
      </c>
      <c r="C68" s="125" t="s">
        <v>92</v>
      </c>
      <c r="D68" s="126" t="s">
        <v>215</v>
      </c>
      <c r="E68" s="124" t="s">
        <v>487</v>
      </c>
      <c r="F68" s="124" t="s">
        <v>600</v>
      </c>
      <c r="G68" s="124" t="s">
        <v>489</v>
      </c>
      <c r="H68" s="127" t="s">
        <v>525</v>
      </c>
      <c r="I68" s="127" t="s">
        <v>490</v>
      </c>
      <c r="J68" s="124" t="s">
        <v>491</v>
      </c>
      <c r="K68" s="124" t="s">
        <v>492</v>
      </c>
      <c r="L68" s="127" t="s">
        <v>493</v>
      </c>
    </row>
    <row r="69" spans="1:12" ht="12.75" customHeight="1">
      <c r="A69" s="128" t="s">
        <v>611</v>
      </c>
      <c r="B69" s="124" t="s">
        <v>612</v>
      </c>
      <c r="C69" s="140">
        <v>3850</v>
      </c>
      <c r="D69" s="141">
        <v>2555</v>
      </c>
      <c r="E69" s="124">
        <v>800</v>
      </c>
      <c r="F69" s="124">
        <v>3.2</v>
      </c>
      <c r="G69" s="124">
        <v>40</v>
      </c>
      <c r="H69" s="124">
        <v>8</v>
      </c>
      <c r="I69" s="124" t="s">
        <v>498</v>
      </c>
      <c r="J69" s="132" t="s">
        <v>285</v>
      </c>
      <c r="K69" s="124"/>
      <c r="L69" s="124" t="s">
        <v>613</v>
      </c>
    </row>
    <row r="70" spans="1:12" ht="12.75" customHeight="1">
      <c r="A70" s="128" t="s">
        <v>611</v>
      </c>
      <c r="B70" s="124" t="s">
        <v>614</v>
      </c>
      <c r="C70" s="140">
        <v>4000</v>
      </c>
      <c r="D70" s="141">
        <v>2670</v>
      </c>
      <c r="E70" s="124">
        <v>1200</v>
      </c>
      <c r="F70" s="124">
        <v>3.8</v>
      </c>
      <c r="G70" s="124">
        <v>50</v>
      </c>
      <c r="H70" s="124">
        <v>8</v>
      </c>
      <c r="I70" s="124" t="s">
        <v>498</v>
      </c>
      <c r="J70" s="132" t="s">
        <v>285</v>
      </c>
      <c r="K70" s="124"/>
      <c r="L70" s="124" t="s">
        <v>613</v>
      </c>
    </row>
    <row r="71" spans="1:18" ht="12.75" customHeight="1">
      <c r="A71" s="167" t="s">
        <v>615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74"/>
      <c r="N71" s="171"/>
      <c r="O71" s="171"/>
      <c r="P71" s="171"/>
      <c r="Q71" s="171"/>
      <c r="R71" s="171"/>
    </row>
    <row r="72" spans="1:12" ht="12.75" customHeight="1">
      <c r="A72" s="124" t="s">
        <v>91</v>
      </c>
      <c r="B72" s="124" t="s">
        <v>486</v>
      </c>
      <c r="C72" s="144"/>
      <c r="D72" s="145"/>
      <c r="E72" s="124" t="s">
        <v>487</v>
      </c>
      <c r="F72" s="124" t="s">
        <v>600</v>
      </c>
      <c r="G72" s="124" t="s">
        <v>489</v>
      </c>
      <c r="H72" s="124" t="s">
        <v>616</v>
      </c>
      <c r="I72" s="127" t="s">
        <v>617</v>
      </c>
      <c r="J72" s="127" t="s">
        <v>490</v>
      </c>
      <c r="K72" s="124" t="s">
        <v>492</v>
      </c>
      <c r="L72" s="127" t="s">
        <v>493</v>
      </c>
    </row>
    <row r="73" spans="1:12" ht="12.75" customHeight="1">
      <c r="A73" s="128" t="s">
        <v>618</v>
      </c>
      <c r="B73" s="124" t="s">
        <v>619</v>
      </c>
      <c r="C73" s="140">
        <v>5800</v>
      </c>
      <c r="D73" s="141">
        <v>4155</v>
      </c>
      <c r="E73" s="124">
        <v>250</v>
      </c>
      <c r="F73" s="124">
        <v>3</v>
      </c>
      <c r="G73" s="124">
        <v>38</v>
      </c>
      <c r="H73" s="124">
        <v>3</v>
      </c>
      <c r="I73" s="124">
        <v>30</v>
      </c>
      <c r="J73" s="124" t="s">
        <v>498</v>
      </c>
      <c r="K73" s="124">
        <v>10.5</v>
      </c>
      <c r="L73" s="124" t="s">
        <v>620</v>
      </c>
    </row>
    <row r="74" spans="1:12" ht="12.75" customHeight="1">
      <c r="A74" s="128" t="s">
        <v>618</v>
      </c>
      <c r="B74" s="124" t="s">
        <v>621</v>
      </c>
      <c r="C74" s="140">
        <v>6300</v>
      </c>
      <c r="D74" s="141">
        <v>4510</v>
      </c>
      <c r="E74" s="124">
        <v>370</v>
      </c>
      <c r="F74" s="124">
        <v>3</v>
      </c>
      <c r="G74" s="124">
        <v>55</v>
      </c>
      <c r="H74" s="124">
        <v>3</v>
      </c>
      <c r="I74" s="124">
        <v>30</v>
      </c>
      <c r="J74" s="124" t="s">
        <v>498</v>
      </c>
      <c r="K74" s="124">
        <v>12.5</v>
      </c>
      <c r="L74" s="124" t="s">
        <v>622</v>
      </c>
    </row>
    <row r="75" spans="1:12" ht="12.75" customHeight="1">
      <c r="A75" s="128" t="s">
        <v>618</v>
      </c>
      <c r="B75" s="124" t="s">
        <v>623</v>
      </c>
      <c r="C75" s="140">
        <v>8400</v>
      </c>
      <c r="D75" s="141">
        <v>6030</v>
      </c>
      <c r="E75" s="124">
        <v>750</v>
      </c>
      <c r="F75" s="124">
        <v>3</v>
      </c>
      <c r="G75" s="124">
        <v>108</v>
      </c>
      <c r="H75" s="124">
        <v>3</v>
      </c>
      <c r="I75" s="124">
        <v>30</v>
      </c>
      <c r="J75" s="124" t="s">
        <v>498</v>
      </c>
      <c r="K75" s="124">
        <v>14.3</v>
      </c>
      <c r="L75" s="124" t="s">
        <v>624</v>
      </c>
    </row>
    <row r="76" spans="1:12" ht="12.75" customHeight="1">
      <c r="A76" s="128" t="s">
        <v>618</v>
      </c>
      <c r="B76" s="124" t="s">
        <v>625</v>
      </c>
      <c r="C76" s="140">
        <v>9100</v>
      </c>
      <c r="D76" s="141">
        <v>6520</v>
      </c>
      <c r="E76" s="124">
        <v>1100</v>
      </c>
      <c r="F76" s="124">
        <v>8.4</v>
      </c>
      <c r="G76" s="124">
        <v>58</v>
      </c>
      <c r="H76" s="124">
        <v>4</v>
      </c>
      <c r="I76" s="124">
        <v>30</v>
      </c>
      <c r="J76" s="124" t="s">
        <v>498</v>
      </c>
      <c r="K76" s="124">
        <v>15</v>
      </c>
      <c r="L76" s="124" t="s">
        <v>626</v>
      </c>
    </row>
    <row r="77" spans="1:12" ht="12.75" customHeight="1">
      <c r="A77" s="128" t="s">
        <v>618</v>
      </c>
      <c r="B77" s="124" t="s">
        <v>627</v>
      </c>
      <c r="C77" s="140">
        <v>11000</v>
      </c>
      <c r="D77" s="141">
        <v>7865</v>
      </c>
      <c r="E77" s="124">
        <v>1500</v>
      </c>
      <c r="F77" s="124">
        <v>8.4</v>
      </c>
      <c r="G77" s="124">
        <v>80</v>
      </c>
      <c r="H77" s="124">
        <v>4</v>
      </c>
      <c r="I77" s="124">
        <v>30</v>
      </c>
      <c r="J77" s="124" t="s">
        <v>498</v>
      </c>
      <c r="K77" s="124">
        <v>18.5</v>
      </c>
      <c r="L77" s="124" t="s">
        <v>628</v>
      </c>
    </row>
    <row r="78" spans="1:12" ht="12.75" customHeight="1">
      <c r="A78" s="128" t="s">
        <v>618</v>
      </c>
      <c r="B78" s="124" t="s">
        <v>629</v>
      </c>
      <c r="C78" s="140">
        <v>4200</v>
      </c>
      <c r="D78" s="141">
        <v>3005</v>
      </c>
      <c r="E78" s="124">
        <v>690</v>
      </c>
      <c r="F78" s="124">
        <v>3.6</v>
      </c>
      <c r="G78" s="124">
        <v>36</v>
      </c>
      <c r="H78" s="124">
        <v>4</v>
      </c>
      <c r="I78" s="124">
        <v>30</v>
      </c>
      <c r="J78" s="124" t="s">
        <v>498</v>
      </c>
      <c r="K78" s="124">
        <v>8</v>
      </c>
      <c r="L78" s="124" t="s">
        <v>630</v>
      </c>
    </row>
    <row r="79" spans="1:12" ht="12.75" customHeight="1">
      <c r="A79" s="128" t="s">
        <v>618</v>
      </c>
      <c r="B79" s="124" t="s">
        <v>631</v>
      </c>
      <c r="C79" s="140">
        <v>4600</v>
      </c>
      <c r="D79" s="141">
        <v>3265</v>
      </c>
      <c r="E79" s="124">
        <v>1000</v>
      </c>
      <c r="F79" s="124">
        <v>3.6</v>
      </c>
      <c r="G79" s="124">
        <v>60</v>
      </c>
      <c r="H79" s="124">
        <v>4</v>
      </c>
      <c r="I79" s="124">
        <v>30</v>
      </c>
      <c r="J79" s="124" t="s">
        <v>498</v>
      </c>
      <c r="K79" s="124">
        <v>10</v>
      </c>
      <c r="L79" s="124" t="s">
        <v>632</v>
      </c>
    </row>
    <row r="80" spans="1:12" ht="12.75" customHeight="1">
      <c r="A80" s="128" t="s">
        <v>618</v>
      </c>
      <c r="B80" s="124" t="s">
        <v>633</v>
      </c>
      <c r="C80" s="140">
        <v>5600</v>
      </c>
      <c r="D80" s="141">
        <v>4050</v>
      </c>
      <c r="E80" s="124">
        <v>1200</v>
      </c>
      <c r="F80" s="124">
        <v>3.6</v>
      </c>
      <c r="G80" s="124">
        <v>90</v>
      </c>
      <c r="H80" s="124">
        <v>4</v>
      </c>
      <c r="I80" s="124">
        <v>30</v>
      </c>
      <c r="J80" s="124" t="s">
        <v>498</v>
      </c>
      <c r="K80" s="124">
        <v>12.5</v>
      </c>
      <c r="L80" s="124" t="s">
        <v>634</v>
      </c>
    </row>
    <row r="81" spans="1:18" ht="12.75" customHeight="1">
      <c r="A81" s="167" t="s">
        <v>635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73"/>
      <c r="M81" s="171"/>
      <c r="N81" s="171"/>
      <c r="O81" s="171"/>
      <c r="P81" s="171"/>
      <c r="Q81" s="171"/>
      <c r="R81" s="171"/>
    </row>
    <row r="82" spans="1:12" ht="12.75" customHeight="1">
      <c r="A82" s="124" t="s">
        <v>91</v>
      </c>
      <c r="B82" s="124" t="s">
        <v>486</v>
      </c>
      <c r="C82" s="144"/>
      <c r="D82" s="145"/>
      <c r="E82" s="124" t="s">
        <v>487</v>
      </c>
      <c r="F82" s="124" t="s">
        <v>600</v>
      </c>
      <c r="G82" s="124" t="s">
        <v>489</v>
      </c>
      <c r="H82" s="124" t="s">
        <v>616</v>
      </c>
      <c r="I82" s="127" t="s">
        <v>617</v>
      </c>
      <c r="J82" s="127" t="s">
        <v>490</v>
      </c>
      <c r="K82" s="124" t="s">
        <v>492</v>
      </c>
      <c r="L82" s="127" t="s">
        <v>493</v>
      </c>
    </row>
    <row r="83" spans="1:12" ht="12.75" customHeight="1">
      <c r="A83" s="128" t="s">
        <v>636</v>
      </c>
      <c r="B83" s="124" t="s">
        <v>637</v>
      </c>
      <c r="C83" s="140">
        <v>7500</v>
      </c>
      <c r="D83" s="141">
        <v>5395</v>
      </c>
      <c r="E83" s="124">
        <v>550</v>
      </c>
      <c r="F83" s="124">
        <v>6</v>
      </c>
      <c r="G83" s="124">
        <v>48</v>
      </c>
      <c r="H83" s="124">
        <v>5</v>
      </c>
      <c r="I83" s="124">
        <v>30</v>
      </c>
      <c r="J83" s="124" t="s">
        <v>498</v>
      </c>
      <c r="K83" s="124">
        <v>13.5</v>
      </c>
      <c r="L83" s="124" t="s">
        <v>638</v>
      </c>
    </row>
    <row r="84" spans="1:12" ht="12.75" customHeight="1">
      <c r="A84" s="128" t="s">
        <v>636</v>
      </c>
      <c r="B84" s="124" t="s">
        <v>639</v>
      </c>
      <c r="C84" s="140">
        <v>8600</v>
      </c>
      <c r="D84" s="141">
        <v>6145</v>
      </c>
      <c r="E84" s="124">
        <v>900</v>
      </c>
      <c r="F84" s="124">
        <v>6</v>
      </c>
      <c r="G84" s="124">
        <v>73</v>
      </c>
      <c r="H84" s="124">
        <v>5</v>
      </c>
      <c r="I84" s="124">
        <v>30</v>
      </c>
      <c r="J84" s="124" t="s">
        <v>498</v>
      </c>
      <c r="K84" s="124">
        <v>16</v>
      </c>
      <c r="L84" s="124" t="s">
        <v>640</v>
      </c>
    </row>
    <row r="85" spans="1:18" ht="12.75" customHeight="1">
      <c r="A85" s="157" t="s">
        <v>641</v>
      </c>
      <c r="B85" s="158"/>
      <c r="C85" s="158"/>
      <c r="D85" s="158"/>
      <c r="E85" s="158"/>
      <c r="F85" s="158"/>
      <c r="G85" s="158"/>
      <c r="H85" s="158"/>
      <c r="I85" s="158"/>
      <c r="J85" s="172"/>
      <c r="K85" s="165"/>
      <c r="L85" s="165"/>
      <c r="M85" s="161"/>
      <c r="N85" s="161"/>
      <c r="O85" s="161"/>
      <c r="P85" s="161"/>
      <c r="Q85" s="161"/>
      <c r="R85" s="161"/>
    </row>
    <row r="86" spans="1:12" ht="12.75" customHeight="1">
      <c r="A86" s="124" t="s">
        <v>91</v>
      </c>
      <c r="B86" s="124" t="s">
        <v>486</v>
      </c>
      <c r="C86" s="144"/>
      <c r="D86" s="145"/>
      <c r="E86" s="124" t="s">
        <v>642</v>
      </c>
      <c r="F86" s="124" t="s">
        <v>315</v>
      </c>
      <c r="G86" s="127" t="s">
        <v>755</v>
      </c>
      <c r="H86" s="127" t="s">
        <v>643</v>
      </c>
      <c r="I86" s="162" t="s">
        <v>493</v>
      </c>
      <c r="J86" s="150"/>
      <c r="K86" s="148"/>
      <c r="L86" s="148"/>
    </row>
    <row r="87" spans="1:9" ht="12.75" customHeight="1">
      <c r="A87" s="128" t="s">
        <v>644</v>
      </c>
      <c r="B87" s="129" t="s">
        <v>645</v>
      </c>
      <c r="C87" s="140">
        <v>530</v>
      </c>
      <c r="D87" s="131">
        <v>350</v>
      </c>
      <c r="E87" s="124">
        <v>8</v>
      </c>
      <c r="F87" s="127" t="s">
        <v>646</v>
      </c>
      <c r="G87" s="124" t="s">
        <v>647</v>
      </c>
      <c r="H87" s="124" t="s">
        <v>648</v>
      </c>
      <c r="I87" s="132"/>
    </row>
    <row r="88" spans="1:9" ht="12.75" customHeight="1">
      <c r="A88" s="128" t="s">
        <v>644</v>
      </c>
      <c r="B88" s="129" t="s">
        <v>649</v>
      </c>
      <c r="C88" s="140">
        <v>700</v>
      </c>
      <c r="D88" s="131">
        <v>460</v>
      </c>
      <c r="E88" s="124">
        <v>12</v>
      </c>
      <c r="F88" s="127" t="s">
        <v>646</v>
      </c>
      <c r="G88" s="124" t="s">
        <v>647</v>
      </c>
      <c r="H88" s="124" t="s">
        <v>648</v>
      </c>
      <c r="I88" s="132"/>
    </row>
    <row r="89" spans="1:9" ht="12.75" customHeight="1">
      <c r="A89" s="128" t="s">
        <v>644</v>
      </c>
      <c r="B89" s="129" t="s">
        <v>650</v>
      </c>
      <c r="C89" s="140">
        <v>880</v>
      </c>
      <c r="D89" s="131">
        <v>570</v>
      </c>
      <c r="E89" s="124">
        <v>19</v>
      </c>
      <c r="F89" s="127" t="s">
        <v>646</v>
      </c>
      <c r="G89" s="124" t="s">
        <v>647</v>
      </c>
      <c r="H89" s="124" t="s">
        <v>648</v>
      </c>
      <c r="I89" s="132"/>
    </row>
    <row r="90" spans="1:9" ht="12.75" customHeight="1">
      <c r="A90" s="128" t="s">
        <v>644</v>
      </c>
      <c r="B90" s="129" t="s">
        <v>651</v>
      </c>
      <c r="C90" s="140">
        <v>950</v>
      </c>
      <c r="D90" s="131">
        <v>630</v>
      </c>
      <c r="E90" s="124">
        <v>24</v>
      </c>
      <c r="F90" s="127" t="s">
        <v>646</v>
      </c>
      <c r="G90" s="124" t="s">
        <v>647</v>
      </c>
      <c r="H90" s="124" t="s">
        <v>648</v>
      </c>
      <c r="I90" s="132" t="s">
        <v>652</v>
      </c>
    </row>
    <row r="91" spans="1:9" ht="12.75" customHeight="1">
      <c r="A91" s="128" t="s">
        <v>644</v>
      </c>
      <c r="B91" s="129" t="s">
        <v>653</v>
      </c>
      <c r="C91" s="140">
        <v>2850</v>
      </c>
      <c r="D91" s="131">
        <v>1890</v>
      </c>
      <c r="E91" s="124">
        <v>24</v>
      </c>
      <c r="F91" s="127" t="s">
        <v>646</v>
      </c>
      <c r="G91" s="124" t="s">
        <v>647</v>
      </c>
      <c r="H91" s="124" t="s">
        <v>648</v>
      </c>
      <c r="I91" s="132" t="s">
        <v>652</v>
      </c>
    </row>
    <row r="92" spans="1:9" ht="12.75" customHeight="1">
      <c r="A92" s="128" t="s">
        <v>644</v>
      </c>
      <c r="B92" s="129" t="s">
        <v>654</v>
      </c>
      <c r="C92" s="140">
        <v>1900</v>
      </c>
      <c r="D92" s="131">
        <v>1250</v>
      </c>
      <c r="E92" s="124">
        <v>50</v>
      </c>
      <c r="F92" s="127" t="s">
        <v>655</v>
      </c>
      <c r="G92" s="124" t="s">
        <v>647</v>
      </c>
      <c r="H92" s="124" t="s">
        <v>648</v>
      </c>
      <c r="I92" s="132" t="s">
        <v>656</v>
      </c>
    </row>
    <row r="93" spans="1:9" ht="12.75" customHeight="1">
      <c r="A93" s="128" t="s">
        <v>644</v>
      </c>
      <c r="B93" s="129" t="s">
        <v>657</v>
      </c>
      <c r="C93" s="140">
        <v>3600</v>
      </c>
      <c r="D93" s="131">
        <v>2375</v>
      </c>
      <c r="E93" s="124">
        <v>80</v>
      </c>
      <c r="F93" s="127" t="s">
        <v>646</v>
      </c>
      <c r="G93" s="124" t="s">
        <v>647</v>
      </c>
      <c r="H93" s="124" t="s">
        <v>648</v>
      </c>
      <c r="I93" s="132"/>
    </row>
    <row r="94" spans="1:9" ht="12.75" customHeight="1">
      <c r="A94" s="128" t="s">
        <v>644</v>
      </c>
      <c r="B94" s="129" t="s">
        <v>658</v>
      </c>
      <c r="C94" s="140">
        <v>4650</v>
      </c>
      <c r="D94" s="131">
        <v>3090</v>
      </c>
      <c r="E94" s="124">
        <v>100</v>
      </c>
      <c r="F94" s="127" t="s">
        <v>646</v>
      </c>
      <c r="G94" s="124" t="s">
        <v>647</v>
      </c>
      <c r="H94" s="124" t="s">
        <v>648</v>
      </c>
      <c r="I94" s="132"/>
    </row>
    <row r="95" spans="1:9" ht="12.75" customHeight="1">
      <c r="A95" s="128" t="s">
        <v>644</v>
      </c>
      <c r="B95" s="129" t="s">
        <v>659</v>
      </c>
      <c r="C95" s="140">
        <v>300</v>
      </c>
      <c r="D95" s="131">
        <v>190</v>
      </c>
      <c r="E95" s="124">
        <v>2</v>
      </c>
      <c r="F95" s="127" t="s">
        <v>646</v>
      </c>
      <c r="G95" s="124" t="s">
        <v>660</v>
      </c>
      <c r="H95" s="124" t="s">
        <v>555</v>
      </c>
      <c r="I95" s="132" t="s">
        <v>661</v>
      </c>
    </row>
    <row r="96" spans="1:9" ht="12.75" customHeight="1">
      <c r="A96" s="128" t="s">
        <v>644</v>
      </c>
      <c r="B96" s="129" t="s">
        <v>662</v>
      </c>
      <c r="C96" s="140">
        <v>740</v>
      </c>
      <c r="D96" s="131">
        <v>490</v>
      </c>
      <c r="E96" s="124">
        <v>12</v>
      </c>
      <c r="F96" s="127" t="s">
        <v>646</v>
      </c>
      <c r="G96" s="124" t="s">
        <v>660</v>
      </c>
      <c r="H96" s="124" t="s">
        <v>555</v>
      </c>
      <c r="I96" s="124" t="s">
        <v>663</v>
      </c>
    </row>
    <row r="97" spans="1:9" ht="12.75" customHeight="1">
      <c r="A97" s="128" t="s">
        <v>644</v>
      </c>
      <c r="B97" s="129" t="s">
        <v>664</v>
      </c>
      <c r="C97" s="140">
        <v>2050</v>
      </c>
      <c r="D97" s="131">
        <v>1365</v>
      </c>
      <c r="E97" s="124">
        <v>50</v>
      </c>
      <c r="F97" s="127" t="s">
        <v>646</v>
      </c>
      <c r="G97" s="124" t="s">
        <v>660</v>
      </c>
      <c r="H97" s="124" t="s">
        <v>555</v>
      </c>
      <c r="I97" s="124" t="s">
        <v>665</v>
      </c>
    </row>
    <row r="98" spans="1:9" ht="12.75" customHeight="1">
      <c r="A98" s="128" t="s">
        <v>644</v>
      </c>
      <c r="B98" s="129" t="s">
        <v>666</v>
      </c>
      <c r="C98" s="140">
        <v>3750</v>
      </c>
      <c r="D98" s="131">
        <v>2495</v>
      </c>
      <c r="E98" s="124">
        <v>80</v>
      </c>
      <c r="F98" s="127" t="s">
        <v>646</v>
      </c>
      <c r="G98" s="124" t="s">
        <v>660</v>
      </c>
      <c r="H98" s="124" t="s">
        <v>555</v>
      </c>
      <c r="I98" s="124" t="s">
        <v>667</v>
      </c>
    </row>
    <row r="99" spans="1:9" ht="12.75" customHeight="1">
      <c r="A99" s="128" t="s">
        <v>644</v>
      </c>
      <c r="B99" s="129" t="s">
        <v>668</v>
      </c>
      <c r="C99" s="140">
        <v>4800</v>
      </c>
      <c r="D99" s="131">
        <v>3205</v>
      </c>
      <c r="E99" s="124">
        <v>100</v>
      </c>
      <c r="F99" s="127" t="s">
        <v>646</v>
      </c>
      <c r="G99" s="124" t="s">
        <v>660</v>
      </c>
      <c r="H99" s="124" t="s">
        <v>555</v>
      </c>
      <c r="I99" s="124" t="s">
        <v>669</v>
      </c>
    </row>
    <row r="100" spans="1:9" ht="12.75" customHeight="1">
      <c r="A100" s="128" t="s">
        <v>670</v>
      </c>
      <c r="B100" s="129" t="s">
        <v>659</v>
      </c>
      <c r="C100" s="140">
        <v>300</v>
      </c>
      <c r="D100" s="131">
        <v>190</v>
      </c>
      <c r="E100" s="124">
        <v>2</v>
      </c>
      <c r="F100" s="127" t="s">
        <v>671</v>
      </c>
      <c r="G100" s="124" t="s">
        <v>660</v>
      </c>
      <c r="H100" s="124" t="s">
        <v>555</v>
      </c>
      <c r="I100" s="132" t="s">
        <v>661</v>
      </c>
    </row>
    <row r="101" spans="1:9" ht="12.75" customHeight="1">
      <c r="A101" s="128" t="s">
        <v>670</v>
      </c>
      <c r="B101" s="129" t="s">
        <v>672</v>
      </c>
      <c r="C101" s="140">
        <v>500</v>
      </c>
      <c r="D101" s="131">
        <v>335</v>
      </c>
      <c r="E101" s="124">
        <v>5</v>
      </c>
      <c r="F101" s="127" t="s">
        <v>671</v>
      </c>
      <c r="G101" s="124" t="s">
        <v>660</v>
      </c>
      <c r="H101" s="124" t="s">
        <v>555</v>
      </c>
      <c r="I101" s="132"/>
    </row>
    <row r="102" spans="1:9" ht="12.75" customHeight="1">
      <c r="A102" s="128" t="s">
        <v>670</v>
      </c>
      <c r="B102" s="129" t="s">
        <v>673</v>
      </c>
      <c r="C102" s="140">
        <v>600</v>
      </c>
      <c r="D102" s="131">
        <v>380</v>
      </c>
      <c r="E102" s="124">
        <v>8</v>
      </c>
      <c r="F102" s="127" t="s">
        <v>671</v>
      </c>
      <c r="G102" s="124" t="s">
        <v>660</v>
      </c>
      <c r="H102" s="124" t="s">
        <v>555</v>
      </c>
      <c r="I102" s="124" t="s">
        <v>674</v>
      </c>
    </row>
    <row r="103" spans="1:16" ht="12.75" customHeight="1">
      <c r="A103" s="128" t="s">
        <v>670</v>
      </c>
      <c r="B103" s="129" t="s">
        <v>662</v>
      </c>
      <c r="C103" s="140">
        <v>740</v>
      </c>
      <c r="D103" s="131">
        <v>490</v>
      </c>
      <c r="E103" s="124">
        <v>12</v>
      </c>
      <c r="F103" s="127" t="s">
        <v>671</v>
      </c>
      <c r="G103" s="124" t="s">
        <v>660</v>
      </c>
      <c r="H103" s="124" t="s">
        <v>555</v>
      </c>
      <c r="I103" s="124" t="s">
        <v>663</v>
      </c>
      <c r="P103" s="148"/>
    </row>
    <row r="104" spans="1:9" ht="12.75" customHeight="1">
      <c r="A104" s="128" t="s">
        <v>670</v>
      </c>
      <c r="B104" s="129" t="s">
        <v>675</v>
      </c>
      <c r="C104" s="140">
        <v>880</v>
      </c>
      <c r="D104" s="131">
        <v>585</v>
      </c>
      <c r="E104" s="124">
        <v>19</v>
      </c>
      <c r="F104" s="127" t="s">
        <v>671</v>
      </c>
      <c r="G104" s="124" t="s">
        <v>660</v>
      </c>
      <c r="H104" s="124" t="s">
        <v>555</v>
      </c>
      <c r="I104" s="124" t="s">
        <v>676</v>
      </c>
    </row>
    <row r="105" spans="1:9" ht="12.75" customHeight="1">
      <c r="A105" s="128" t="s">
        <v>670</v>
      </c>
      <c r="B105" s="129" t="s">
        <v>677</v>
      </c>
      <c r="C105" s="140">
        <v>950</v>
      </c>
      <c r="D105" s="131">
        <v>630</v>
      </c>
      <c r="E105" s="124">
        <v>24</v>
      </c>
      <c r="F105" s="127" t="s">
        <v>671</v>
      </c>
      <c r="G105" s="124" t="s">
        <v>660</v>
      </c>
      <c r="H105" s="124" t="s">
        <v>555</v>
      </c>
      <c r="I105" s="124" t="s">
        <v>678</v>
      </c>
    </row>
    <row r="106" spans="1:9" ht="12.75" customHeight="1">
      <c r="A106" s="128" t="s">
        <v>670</v>
      </c>
      <c r="B106" s="129" t="s">
        <v>664</v>
      </c>
      <c r="C106" s="140">
        <v>2050</v>
      </c>
      <c r="D106" s="131">
        <v>1365</v>
      </c>
      <c r="E106" s="124">
        <v>50</v>
      </c>
      <c r="F106" s="127" t="s">
        <v>671</v>
      </c>
      <c r="G106" s="124" t="s">
        <v>660</v>
      </c>
      <c r="H106" s="124" t="s">
        <v>555</v>
      </c>
      <c r="I106" s="124" t="s">
        <v>665</v>
      </c>
    </row>
    <row r="107" spans="1:9" ht="12.75" customHeight="1">
      <c r="A107" s="128" t="s">
        <v>670</v>
      </c>
      <c r="B107" s="129" t="s">
        <v>666</v>
      </c>
      <c r="C107" s="140">
        <v>3750</v>
      </c>
      <c r="D107" s="131">
        <v>2495</v>
      </c>
      <c r="E107" s="124">
        <v>80</v>
      </c>
      <c r="F107" s="127" t="s">
        <v>671</v>
      </c>
      <c r="G107" s="124" t="s">
        <v>660</v>
      </c>
      <c r="H107" s="124" t="s">
        <v>555</v>
      </c>
      <c r="I107" s="124" t="s">
        <v>667</v>
      </c>
    </row>
    <row r="108" spans="1:9" ht="12.75" customHeight="1">
      <c r="A108" s="128" t="s">
        <v>670</v>
      </c>
      <c r="B108" s="129" t="s">
        <v>668</v>
      </c>
      <c r="C108" s="140">
        <v>4800</v>
      </c>
      <c r="D108" s="131">
        <v>3205</v>
      </c>
      <c r="E108" s="124">
        <v>100</v>
      </c>
      <c r="F108" s="127" t="s">
        <v>671</v>
      </c>
      <c r="G108" s="124" t="s">
        <v>660</v>
      </c>
      <c r="H108" s="124" t="s">
        <v>555</v>
      </c>
      <c r="I108" s="124" t="s">
        <v>669</v>
      </c>
    </row>
    <row r="109" spans="1:19" ht="12.75" customHeight="1">
      <c r="A109" s="163" t="s">
        <v>679</v>
      </c>
      <c r="B109" s="164"/>
      <c r="C109" s="164"/>
      <c r="D109" s="164"/>
      <c r="E109" s="164"/>
      <c r="F109" s="164"/>
      <c r="G109" s="164"/>
      <c r="H109" s="164"/>
      <c r="I109" s="172"/>
      <c r="J109" s="161"/>
      <c r="K109" s="161"/>
      <c r="L109" s="161"/>
      <c r="M109" s="161"/>
      <c r="N109" s="161"/>
      <c r="O109" s="161"/>
      <c r="P109" s="161"/>
      <c r="Q109" s="161"/>
      <c r="R109" s="161"/>
      <c r="S109" s="166"/>
    </row>
    <row r="110" spans="1:18" ht="12.75" customHeight="1">
      <c r="A110" s="124" t="s">
        <v>91</v>
      </c>
      <c r="B110" s="124" t="s">
        <v>486</v>
      </c>
      <c r="C110" s="144"/>
      <c r="D110" s="145"/>
      <c r="E110" s="124"/>
      <c r="F110" s="124"/>
      <c r="G110" s="124"/>
      <c r="H110" s="152"/>
      <c r="I110" s="146"/>
      <c r="J110" s="146"/>
      <c r="K110" s="146"/>
      <c r="L110" s="146"/>
      <c r="M110" s="146"/>
      <c r="N110" s="148"/>
      <c r="O110" s="148"/>
      <c r="P110" s="148"/>
      <c r="Q110" s="148"/>
      <c r="R110" s="148"/>
    </row>
    <row r="111" spans="1:13" ht="12.75" customHeight="1">
      <c r="A111" s="128" t="s">
        <v>680</v>
      </c>
      <c r="B111" s="124" t="s">
        <v>681</v>
      </c>
      <c r="C111" s="140">
        <v>135</v>
      </c>
      <c r="D111" s="141">
        <v>90</v>
      </c>
      <c r="E111" s="124"/>
      <c r="F111" s="124"/>
      <c r="G111" s="124"/>
      <c r="H111" s="151"/>
      <c r="I111" s="148"/>
      <c r="J111" s="148"/>
      <c r="K111" s="148"/>
      <c r="L111" s="148"/>
      <c r="M111" s="148"/>
    </row>
    <row r="112" spans="1:13" ht="12.75" customHeight="1">
      <c r="A112" s="128" t="s">
        <v>680</v>
      </c>
      <c r="B112" s="124" t="s">
        <v>682</v>
      </c>
      <c r="C112" s="140">
        <v>230</v>
      </c>
      <c r="D112" s="141">
        <v>150</v>
      </c>
      <c r="E112" s="124"/>
      <c r="F112" s="124"/>
      <c r="G112" s="124"/>
      <c r="H112" s="151"/>
      <c r="I112" s="148"/>
      <c r="J112" s="148"/>
      <c r="K112" s="148"/>
      <c r="L112" s="148"/>
      <c r="M112" s="148"/>
    </row>
    <row r="113" spans="1:13" ht="12.75" customHeight="1">
      <c r="A113" s="128" t="s">
        <v>680</v>
      </c>
      <c r="B113" s="129" t="s">
        <v>683</v>
      </c>
      <c r="C113" s="140">
        <v>200</v>
      </c>
      <c r="D113" s="131">
        <v>130</v>
      </c>
      <c r="E113" s="124"/>
      <c r="F113" s="124"/>
      <c r="G113" s="124"/>
      <c r="H113" s="151"/>
      <c r="I113" s="148"/>
      <c r="J113" s="148"/>
      <c r="K113" s="148"/>
      <c r="L113" s="148"/>
      <c r="M113" s="148"/>
    </row>
    <row r="114" spans="1:13" ht="12.75" customHeight="1">
      <c r="A114" s="128" t="s">
        <v>680</v>
      </c>
      <c r="B114" s="129" t="s">
        <v>684</v>
      </c>
      <c r="C114" s="140">
        <v>420</v>
      </c>
      <c r="D114" s="131">
        <v>280</v>
      </c>
      <c r="E114" s="124"/>
      <c r="F114" s="124"/>
      <c r="G114" s="124"/>
      <c r="H114" s="151"/>
      <c r="I114" s="148"/>
      <c r="J114" s="148"/>
      <c r="K114" s="148"/>
      <c r="L114" s="148"/>
      <c r="M114" s="148"/>
    </row>
    <row r="115" spans="1:13" ht="12.75" customHeight="1">
      <c r="A115" s="128" t="s">
        <v>680</v>
      </c>
      <c r="B115" s="129" t="s">
        <v>685</v>
      </c>
      <c r="C115" s="140">
        <v>400</v>
      </c>
      <c r="D115" s="131">
        <v>265</v>
      </c>
      <c r="E115" s="124"/>
      <c r="F115" s="124"/>
      <c r="G115" s="124"/>
      <c r="H115" s="151"/>
      <c r="I115" s="148"/>
      <c r="J115" s="148"/>
      <c r="K115" s="148"/>
      <c r="L115" s="148"/>
      <c r="M115" s="148"/>
    </row>
    <row r="116" spans="1:13" ht="12.75" customHeight="1">
      <c r="A116" s="128" t="s">
        <v>680</v>
      </c>
      <c r="B116" s="129" t="s">
        <v>686</v>
      </c>
      <c r="C116" s="140">
        <v>720</v>
      </c>
      <c r="D116" s="131">
        <v>475</v>
      </c>
      <c r="E116" s="124"/>
      <c r="F116" s="124"/>
      <c r="G116" s="124"/>
      <c r="H116" s="151"/>
      <c r="I116" s="148"/>
      <c r="J116" s="148"/>
      <c r="K116" s="148"/>
      <c r="L116" s="148"/>
      <c r="M116" s="148"/>
    </row>
    <row r="117" spans="1:13" ht="12.75" customHeight="1">
      <c r="A117" s="128" t="s">
        <v>687</v>
      </c>
      <c r="B117" s="149" t="s">
        <v>688</v>
      </c>
      <c r="C117" s="140">
        <v>120</v>
      </c>
      <c r="D117" s="131">
        <v>72</v>
      </c>
      <c r="E117" s="124" t="s">
        <v>689</v>
      </c>
      <c r="F117" s="132"/>
      <c r="G117" s="132"/>
      <c r="H117" s="151"/>
      <c r="I117" s="148"/>
      <c r="J117" s="148"/>
      <c r="K117" s="148"/>
      <c r="L117" s="148"/>
      <c r="M117" s="148"/>
    </row>
    <row r="118" spans="1:13" ht="12.75" customHeight="1">
      <c r="A118" s="128" t="s">
        <v>690</v>
      </c>
      <c r="B118" s="129" t="s">
        <v>691</v>
      </c>
      <c r="C118" s="140">
        <v>270</v>
      </c>
      <c r="D118" s="131">
        <v>180</v>
      </c>
      <c r="E118" s="124" t="s">
        <v>692</v>
      </c>
      <c r="F118" s="132"/>
      <c r="G118" s="132"/>
      <c r="H118" s="151"/>
      <c r="I118" s="148"/>
      <c r="J118" s="148"/>
      <c r="K118" s="148"/>
      <c r="L118" s="148"/>
      <c r="M118" s="148"/>
    </row>
    <row r="119" spans="1:13" ht="12.75" customHeight="1">
      <c r="A119" s="128" t="s">
        <v>690</v>
      </c>
      <c r="B119" s="129" t="s">
        <v>693</v>
      </c>
      <c r="C119" s="140">
        <v>360</v>
      </c>
      <c r="D119" s="131">
        <v>240</v>
      </c>
      <c r="E119" s="124" t="s">
        <v>694</v>
      </c>
      <c r="F119" s="132"/>
      <c r="G119" s="132"/>
      <c r="H119" s="151"/>
      <c r="I119" s="148"/>
      <c r="J119" s="148"/>
      <c r="K119" s="148"/>
      <c r="L119" s="148"/>
      <c r="M119" s="148"/>
    </row>
    <row r="120" spans="1:13" ht="12.75" customHeight="1">
      <c r="A120" s="128" t="s">
        <v>690</v>
      </c>
      <c r="B120" s="129" t="s">
        <v>695</v>
      </c>
      <c r="C120" s="140">
        <v>540</v>
      </c>
      <c r="D120" s="131">
        <v>360</v>
      </c>
      <c r="E120" s="124" t="s">
        <v>696</v>
      </c>
      <c r="F120" s="132"/>
      <c r="G120" s="132"/>
      <c r="H120" s="151"/>
      <c r="I120" s="148"/>
      <c r="J120" s="148"/>
      <c r="K120" s="148"/>
      <c r="L120" s="148"/>
      <c r="M120" s="148"/>
    </row>
    <row r="121" spans="1:13" ht="12.75" customHeight="1">
      <c r="A121" s="128" t="s">
        <v>690</v>
      </c>
      <c r="B121" s="129" t="s">
        <v>697</v>
      </c>
      <c r="C121" s="140">
        <v>800</v>
      </c>
      <c r="D121" s="131">
        <v>535</v>
      </c>
      <c r="E121" s="124" t="s">
        <v>698</v>
      </c>
      <c r="F121" s="132"/>
      <c r="G121" s="132"/>
      <c r="H121" s="151"/>
      <c r="I121" s="148"/>
      <c r="J121" s="148"/>
      <c r="K121" s="148"/>
      <c r="L121" s="148"/>
      <c r="M121" s="148"/>
    </row>
    <row r="122" spans="1:13" ht="12.75" customHeight="1">
      <c r="A122" s="128" t="s">
        <v>699</v>
      </c>
      <c r="B122" s="129" t="s">
        <v>700</v>
      </c>
      <c r="C122" s="140">
        <v>180</v>
      </c>
      <c r="D122" s="131">
        <v>120</v>
      </c>
      <c r="E122" s="124"/>
      <c r="F122" s="132"/>
      <c r="G122" s="132"/>
      <c r="H122" s="151"/>
      <c r="I122" s="148"/>
      <c r="J122" s="148"/>
      <c r="K122" s="148"/>
      <c r="L122" s="148"/>
      <c r="M122" s="148"/>
    </row>
    <row r="123" spans="1:13" ht="12.75" customHeight="1">
      <c r="A123" s="128" t="s">
        <v>699</v>
      </c>
      <c r="B123" s="129" t="s">
        <v>701</v>
      </c>
      <c r="C123" s="140">
        <v>220</v>
      </c>
      <c r="D123" s="131">
        <v>145</v>
      </c>
      <c r="E123" s="124"/>
      <c r="F123" s="132"/>
      <c r="G123" s="132"/>
      <c r="H123" s="151"/>
      <c r="I123" s="148"/>
      <c r="J123" s="148"/>
      <c r="K123" s="148"/>
      <c r="L123" s="148"/>
      <c r="M123" s="148"/>
    </row>
    <row r="124" spans="1:13" ht="12.75" customHeight="1">
      <c r="A124" s="128" t="s">
        <v>702</v>
      </c>
      <c r="B124" s="129" t="s">
        <v>703</v>
      </c>
      <c r="C124" s="140">
        <v>225</v>
      </c>
      <c r="D124" s="131">
        <v>150</v>
      </c>
      <c r="E124" s="124"/>
      <c r="F124" s="132"/>
      <c r="G124" s="132"/>
      <c r="H124" s="151"/>
      <c r="I124" s="148"/>
      <c r="J124" s="148"/>
      <c r="K124" s="148"/>
      <c r="L124" s="148"/>
      <c r="M124" s="148"/>
    </row>
    <row r="125" spans="1:13" ht="12.75" customHeight="1">
      <c r="A125" s="128" t="s">
        <v>702</v>
      </c>
      <c r="B125" s="129" t="s">
        <v>704</v>
      </c>
      <c r="C125" s="140">
        <v>450</v>
      </c>
      <c r="D125" s="131">
        <v>285</v>
      </c>
      <c r="E125" s="124"/>
      <c r="F125" s="132"/>
      <c r="G125" s="132"/>
      <c r="H125" s="151"/>
      <c r="I125" s="148"/>
      <c r="J125" s="148"/>
      <c r="K125" s="148"/>
      <c r="L125" s="148"/>
      <c r="M125" s="148"/>
    </row>
    <row r="126" spans="1:13" ht="12.75" customHeight="1">
      <c r="A126" s="128" t="s">
        <v>699</v>
      </c>
      <c r="B126" s="129" t="s">
        <v>705</v>
      </c>
      <c r="C126" s="140">
        <v>430</v>
      </c>
      <c r="D126" s="131">
        <v>285</v>
      </c>
      <c r="E126" s="124"/>
      <c r="F126" s="132"/>
      <c r="G126" s="132"/>
      <c r="H126" s="155"/>
      <c r="I126" s="148"/>
      <c r="J126" s="148"/>
      <c r="K126" s="148"/>
      <c r="L126" s="148"/>
      <c r="M126" s="148"/>
    </row>
    <row r="127" spans="1:13" ht="12.75" customHeight="1">
      <c r="A127" s="128" t="s">
        <v>699</v>
      </c>
      <c r="B127" s="129" t="s">
        <v>706</v>
      </c>
      <c r="C127" s="140">
        <v>1300</v>
      </c>
      <c r="D127" s="131">
        <v>875</v>
      </c>
      <c r="E127" s="124"/>
      <c r="F127" s="132"/>
      <c r="G127" s="153"/>
      <c r="H127" s="156"/>
      <c r="I127" s="148"/>
      <c r="J127" s="148"/>
      <c r="K127" s="148"/>
      <c r="L127" s="148"/>
      <c r="M127" s="148"/>
    </row>
    <row r="128" spans="1:13" ht="12.75" customHeight="1">
      <c r="A128" s="128" t="s">
        <v>699</v>
      </c>
      <c r="B128" s="129" t="s">
        <v>707</v>
      </c>
      <c r="C128" s="140">
        <v>1250</v>
      </c>
      <c r="D128" s="131">
        <v>830</v>
      </c>
      <c r="E128" s="124"/>
      <c r="F128" s="132"/>
      <c r="G128" s="132"/>
      <c r="H128" s="154"/>
      <c r="I128" s="148"/>
      <c r="J128" s="148"/>
      <c r="K128" s="148"/>
      <c r="L128" s="148"/>
      <c r="M128" s="148"/>
    </row>
    <row r="129" spans="1:13" ht="12.75" customHeight="1">
      <c r="A129" s="128" t="s">
        <v>699</v>
      </c>
      <c r="B129" s="129" t="s">
        <v>708</v>
      </c>
      <c r="C129" s="140">
        <v>1100</v>
      </c>
      <c r="D129" s="131">
        <v>715</v>
      </c>
      <c r="E129" s="124"/>
      <c r="F129" s="132"/>
      <c r="G129" s="132"/>
      <c r="H129" s="151"/>
      <c r="I129" s="148"/>
      <c r="J129" s="148"/>
      <c r="K129" s="148"/>
      <c r="L129" s="148"/>
      <c r="M129" s="148"/>
    </row>
    <row r="130" spans="1:13" ht="12.75" customHeight="1">
      <c r="A130" s="128" t="s">
        <v>699</v>
      </c>
      <c r="B130" s="129" t="s">
        <v>709</v>
      </c>
      <c r="C130" s="140">
        <v>1200</v>
      </c>
      <c r="D130" s="131">
        <v>775</v>
      </c>
      <c r="E130" s="124"/>
      <c r="F130" s="132"/>
      <c r="G130" s="132"/>
      <c r="H130" s="147"/>
      <c r="I130" s="150"/>
      <c r="J130" s="148"/>
      <c r="K130" s="148"/>
      <c r="L130" s="148"/>
      <c r="M130" s="148"/>
    </row>
    <row r="131" spans="1:13" ht="12.75" customHeight="1">
      <c r="A131" s="128" t="s">
        <v>699</v>
      </c>
      <c r="B131" s="129" t="s">
        <v>710</v>
      </c>
      <c r="C131" s="140">
        <v>1100</v>
      </c>
      <c r="D131" s="131">
        <v>715</v>
      </c>
      <c r="E131" s="124"/>
      <c r="F131" s="132"/>
      <c r="G131" s="132"/>
      <c r="H131" s="151"/>
      <c r="I131" s="148"/>
      <c r="J131" s="148"/>
      <c r="K131" s="148"/>
      <c r="L131" s="148"/>
      <c r="M131" s="148"/>
    </row>
    <row r="132" spans="1:13" ht="12.75" customHeight="1">
      <c r="A132" s="128" t="s">
        <v>699</v>
      </c>
      <c r="B132" s="129" t="s">
        <v>711</v>
      </c>
      <c r="C132" s="140">
        <v>1200</v>
      </c>
      <c r="D132" s="131">
        <v>775</v>
      </c>
      <c r="E132" s="124"/>
      <c r="F132" s="132"/>
      <c r="G132" s="132"/>
      <c r="H132" s="151"/>
      <c r="I132" s="148"/>
      <c r="J132" s="148"/>
      <c r="K132" s="148"/>
      <c r="L132" s="148"/>
      <c r="M132" s="148"/>
    </row>
    <row r="133" spans="1:13" ht="12.75" customHeight="1">
      <c r="A133" s="128" t="s">
        <v>712</v>
      </c>
      <c r="B133" s="129" t="s">
        <v>713</v>
      </c>
      <c r="C133" s="140">
        <v>150</v>
      </c>
      <c r="D133" s="131">
        <v>100</v>
      </c>
      <c r="E133" s="124"/>
      <c r="F133" s="132"/>
      <c r="G133" s="132"/>
      <c r="H133" s="151"/>
      <c r="I133" s="148"/>
      <c r="J133" s="148"/>
      <c r="K133" s="148"/>
      <c r="L133" s="148"/>
      <c r="M133" s="148"/>
    </row>
    <row r="134" spans="1:13" ht="12.75" customHeight="1">
      <c r="A134" s="128" t="s">
        <v>712</v>
      </c>
      <c r="B134" s="129" t="s">
        <v>714</v>
      </c>
      <c r="C134" s="140">
        <v>135</v>
      </c>
      <c r="D134" s="131">
        <v>90</v>
      </c>
      <c r="E134" s="124" t="s">
        <v>715</v>
      </c>
      <c r="F134" s="132"/>
      <c r="G134" s="132"/>
      <c r="H134" s="151"/>
      <c r="I134" s="148"/>
      <c r="J134" s="148"/>
      <c r="K134" s="148"/>
      <c r="L134" s="148"/>
      <c r="M134" s="148"/>
    </row>
    <row r="135" spans="1:13" ht="12.75" customHeight="1">
      <c r="A135" s="128" t="s">
        <v>716</v>
      </c>
      <c r="B135" s="129" t="s">
        <v>717</v>
      </c>
      <c r="C135" s="140">
        <v>150</v>
      </c>
      <c r="D135" s="131">
        <v>100</v>
      </c>
      <c r="E135" s="124" t="s">
        <v>718</v>
      </c>
      <c r="F135" s="132"/>
      <c r="G135" s="132" t="s">
        <v>719</v>
      </c>
      <c r="H135" s="151"/>
      <c r="I135" s="148"/>
      <c r="J135" s="148"/>
      <c r="K135" s="148"/>
      <c r="L135" s="148"/>
      <c r="M135" s="148"/>
    </row>
    <row r="136" spans="1:13" ht="12.75" customHeight="1">
      <c r="A136" s="128" t="s">
        <v>716</v>
      </c>
      <c r="B136" s="129" t="s">
        <v>720</v>
      </c>
      <c r="C136" s="140">
        <v>150</v>
      </c>
      <c r="D136" s="131">
        <v>100</v>
      </c>
      <c r="E136" s="124" t="s">
        <v>718</v>
      </c>
      <c r="F136" s="132"/>
      <c r="G136" s="132" t="s">
        <v>721</v>
      </c>
      <c r="H136" s="151"/>
      <c r="I136" s="148"/>
      <c r="J136" s="148"/>
      <c r="K136" s="148"/>
      <c r="L136" s="148"/>
      <c r="M136" s="148"/>
    </row>
    <row r="137" spans="1:13" ht="12.75" customHeight="1">
      <c r="A137" s="128" t="s">
        <v>716</v>
      </c>
      <c r="B137" s="129" t="s">
        <v>722</v>
      </c>
      <c r="C137" s="140">
        <v>150</v>
      </c>
      <c r="D137" s="131">
        <v>100</v>
      </c>
      <c r="E137" s="124" t="s">
        <v>718</v>
      </c>
      <c r="F137" s="132"/>
      <c r="G137" s="132" t="s">
        <v>723</v>
      </c>
      <c r="H137" s="151"/>
      <c r="I137" s="148"/>
      <c r="J137" s="148"/>
      <c r="K137" s="148"/>
      <c r="L137" s="148"/>
      <c r="M137" s="148"/>
    </row>
    <row r="138" spans="1:13" ht="12.75" customHeight="1">
      <c r="A138" s="128" t="s">
        <v>716</v>
      </c>
      <c r="B138" s="129" t="s">
        <v>724</v>
      </c>
      <c r="C138" s="140">
        <v>180</v>
      </c>
      <c r="D138" s="131">
        <v>115</v>
      </c>
      <c r="E138" s="124" t="s">
        <v>725</v>
      </c>
      <c r="F138" s="132"/>
      <c r="G138" s="132" t="s">
        <v>723</v>
      </c>
      <c r="H138" s="151"/>
      <c r="I138" s="148"/>
      <c r="J138" s="148"/>
      <c r="K138" s="148"/>
      <c r="L138" s="148"/>
      <c r="M138" s="148"/>
    </row>
    <row r="139" spans="1:13" ht="12.75" customHeight="1">
      <c r="A139" s="128" t="s">
        <v>716</v>
      </c>
      <c r="B139" s="149" t="s">
        <v>726</v>
      </c>
      <c r="C139" s="140">
        <v>180</v>
      </c>
      <c r="D139" s="131">
        <v>115</v>
      </c>
      <c r="E139" s="124" t="s">
        <v>725</v>
      </c>
      <c r="F139" s="132"/>
      <c r="G139" s="132" t="s">
        <v>727</v>
      </c>
      <c r="H139" s="151"/>
      <c r="I139" s="148"/>
      <c r="J139" s="148"/>
      <c r="K139" s="148"/>
      <c r="L139" s="148"/>
      <c r="M139" s="148"/>
    </row>
    <row r="140" spans="1:13" ht="12.75" customHeight="1">
      <c r="A140" s="128" t="s">
        <v>716</v>
      </c>
      <c r="B140" s="149" t="s">
        <v>728</v>
      </c>
      <c r="C140" s="140">
        <v>180</v>
      </c>
      <c r="D140" s="131">
        <v>115</v>
      </c>
      <c r="E140" s="124" t="s">
        <v>725</v>
      </c>
      <c r="F140" s="132"/>
      <c r="G140" s="132"/>
      <c r="H140" s="151"/>
      <c r="I140" s="148"/>
      <c r="J140" s="148"/>
      <c r="K140" s="148"/>
      <c r="L140" s="148"/>
      <c r="M140" s="148"/>
    </row>
    <row r="141" spans="1:13" ht="12.75" customHeight="1">
      <c r="A141" s="128" t="s">
        <v>716</v>
      </c>
      <c r="B141" s="129" t="s">
        <v>729</v>
      </c>
      <c r="C141" s="140">
        <v>220</v>
      </c>
      <c r="D141" s="131">
        <v>145</v>
      </c>
      <c r="E141" s="124" t="s">
        <v>730</v>
      </c>
      <c r="F141" s="132"/>
      <c r="G141" s="132" t="s">
        <v>723</v>
      </c>
      <c r="H141" s="151"/>
      <c r="I141" s="148"/>
      <c r="J141" s="148"/>
      <c r="K141" s="148"/>
      <c r="L141" s="148"/>
      <c r="M141" s="148"/>
    </row>
    <row r="142" spans="1:13" ht="12.75" customHeight="1">
      <c r="A142" s="128" t="s">
        <v>716</v>
      </c>
      <c r="B142" s="129" t="s">
        <v>731</v>
      </c>
      <c r="C142" s="140">
        <v>240</v>
      </c>
      <c r="D142" s="131">
        <v>155</v>
      </c>
      <c r="E142" s="124" t="s">
        <v>730</v>
      </c>
      <c r="F142" s="132"/>
      <c r="G142" s="132"/>
      <c r="H142" s="151"/>
      <c r="I142" s="148"/>
      <c r="J142" s="148"/>
      <c r="K142" s="148"/>
      <c r="L142" s="148"/>
      <c r="M142" s="148"/>
    </row>
    <row r="143" spans="1:13" ht="12.75" customHeight="1">
      <c r="A143" s="128" t="s">
        <v>716</v>
      </c>
      <c r="B143" s="129" t="s">
        <v>732</v>
      </c>
      <c r="C143" s="140">
        <v>240</v>
      </c>
      <c r="D143" s="131">
        <v>155</v>
      </c>
      <c r="E143" s="124" t="s">
        <v>730</v>
      </c>
      <c r="F143" s="132"/>
      <c r="G143" s="132"/>
      <c r="H143" s="151"/>
      <c r="I143" s="148"/>
      <c r="J143" s="148"/>
      <c r="K143" s="148"/>
      <c r="L143" s="148"/>
      <c r="M143" s="148"/>
    </row>
    <row r="144" spans="1:13" ht="12.75" customHeight="1">
      <c r="A144" s="128" t="s">
        <v>733</v>
      </c>
      <c r="B144" s="129" t="s">
        <v>734</v>
      </c>
      <c r="C144" s="140">
        <v>250</v>
      </c>
      <c r="D144" s="131">
        <v>170</v>
      </c>
      <c r="E144" s="124" t="s">
        <v>735</v>
      </c>
      <c r="F144" s="132" t="s">
        <v>736</v>
      </c>
      <c r="G144" s="132" t="s">
        <v>737</v>
      </c>
      <c r="H144" s="151"/>
      <c r="I144" s="148"/>
      <c r="J144" s="148"/>
      <c r="K144" s="148"/>
      <c r="L144" s="148"/>
      <c r="M144" s="148"/>
    </row>
    <row r="145" spans="1:13" ht="12.75" customHeight="1">
      <c r="A145" s="128" t="s">
        <v>733</v>
      </c>
      <c r="B145" s="129" t="s">
        <v>738</v>
      </c>
      <c r="C145" s="140">
        <v>270</v>
      </c>
      <c r="D145" s="131">
        <v>180</v>
      </c>
      <c r="E145" s="124" t="s">
        <v>739</v>
      </c>
      <c r="F145" s="132" t="s">
        <v>736</v>
      </c>
      <c r="G145" s="132" t="s">
        <v>737</v>
      </c>
      <c r="H145" s="151"/>
      <c r="I145" s="148"/>
      <c r="J145" s="148"/>
      <c r="K145" s="148"/>
      <c r="L145" s="148"/>
      <c r="M145" s="148"/>
    </row>
    <row r="146" spans="1:13" ht="12.75" customHeight="1">
      <c r="A146" s="128" t="s">
        <v>733</v>
      </c>
      <c r="B146" s="129" t="s">
        <v>740</v>
      </c>
      <c r="C146" s="140">
        <v>290</v>
      </c>
      <c r="D146" s="131">
        <v>190</v>
      </c>
      <c r="E146" s="124" t="s">
        <v>741</v>
      </c>
      <c r="F146" s="132" t="s">
        <v>736</v>
      </c>
      <c r="G146" s="132" t="s">
        <v>737</v>
      </c>
      <c r="H146" s="151"/>
      <c r="I146" s="148"/>
      <c r="J146" s="148"/>
      <c r="K146" s="148"/>
      <c r="L146" s="148"/>
      <c r="M146" s="148"/>
    </row>
    <row r="147" spans="1:13" ht="12.75" customHeight="1">
      <c r="A147" s="128" t="s">
        <v>733</v>
      </c>
      <c r="B147" s="129" t="s">
        <v>742</v>
      </c>
      <c r="C147" s="140">
        <v>290</v>
      </c>
      <c r="D147" s="131">
        <v>190</v>
      </c>
      <c r="E147" s="124" t="s">
        <v>741</v>
      </c>
      <c r="F147" s="132" t="s">
        <v>736</v>
      </c>
      <c r="G147" s="132" t="s">
        <v>743</v>
      </c>
      <c r="H147" s="151"/>
      <c r="I147" s="148"/>
      <c r="J147" s="148"/>
      <c r="K147" s="148"/>
      <c r="L147" s="148"/>
      <c r="M147" s="148"/>
    </row>
    <row r="148" spans="1:13" ht="12.75" customHeight="1">
      <c r="A148" s="128" t="s">
        <v>733</v>
      </c>
      <c r="B148" s="129" t="s">
        <v>744</v>
      </c>
      <c r="C148" s="140">
        <v>260</v>
      </c>
      <c r="D148" s="131">
        <v>170</v>
      </c>
      <c r="E148" s="124" t="s">
        <v>741</v>
      </c>
      <c r="F148" s="132" t="s">
        <v>745</v>
      </c>
      <c r="G148" s="132" t="s">
        <v>743</v>
      </c>
      <c r="H148" s="151"/>
      <c r="I148" s="148"/>
      <c r="J148" s="148"/>
      <c r="K148" s="148"/>
      <c r="L148" s="148"/>
      <c r="M148" s="148"/>
    </row>
    <row r="149" spans="1:13" ht="12.75" customHeight="1">
      <c r="A149" s="128" t="s">
        <v>733</v>
      </c>
      <c r="B149" s="129" t="s">
        <v>746</v>
      </c>
      <c r="C149" s="140">
        <v>330</v>
      </c>
      <c r="D149" s="131">
        <v>215</v>
      </c>
      <c r="E149" s="124" t="s">
        <v>747</v>
      </c>
      <c r="F149" s="132" t="s">
        <v>736</v>
      </c>
      <c r="G149" s="132" t="s">
        <v>743</v>
      </c>
      <c r="H149" s="151"/>
      <c r="I149" s="148"/>
      <c r="J149" s="148"/>
      <c r="K149" s="148"/>
      <c r="L149" s="148"/>
      <c r="M149" s="148"/>
    </row>
    <row r="150" spans="1:13" ht="12.75" customHeight="1">
      <c r="A150" s="128" t="s">
        <v>733</v>
      </c>
      <c r="B150" s="129" t="s">
        <v>748</v>
      </c>
      <c r="C150" s="140">
        <v>310</v>
      </c>
      <c r="D150" s="131">
        <v>205</v>
      </c>
      <c r="E150" s="124" t="s">
        <v>749</v>
      </c>
      <c r="F150" s="132" t="s">
        <v>745</v>
      </c>
      <c r="G150" s="132" t="s">
        <v>743</v>
      </c>
      <c r="H150" s="151"/>
      <c r="I150" s="148"/>
      <c r="J150" s="148"/>
      <c r="K150" s="148"/>
      <c r="L150" s="148"/>
      <c r="M150" s="148"/>
    </row>
    <row r="151" spans="1:13" ht="12.75" customHeight="1">
      <c r="A151" s="128" t="s">
        <v>733</v>
      </c>
      <c r="B151" s="129" t="s">
        <v>750</v>
      </c>
      <c r="C151" s="140">
        <v>360</v>
      </c>
      <c r="D151" s="131">
        <v>235</v>
      </c>
      <c r="E151" s="124" t="s">
        <v>751</v>
      </c>
      <c r="F151" s="132" t="s">
        <v>745</v>
      </c>
      <c r="G151" s="132" t="s">
        <v>743</v>
      </c>
      <c r="H151" s="151"/>
      <c r="I151" s="148"/>
      <c r="J151" s="148"/>
      <c r="K151" s="148"/>
      <c r="L151" s="148"/>
      <c r="M151" s="148"/>
    </row>
    <row r="152" spans="1:13" ht="12.75" customHeight="1">
      <c r="A152" s="128" t="s">
        <v>733</v>
      </c>
      <c r="B152" s="129" t="s">
        <v>752</v>
      </c>
      <c r="C152" s="140">
        <v>400</v>
      </c>
      <c r="D152" s="131">
        <v>265</v>
      </c>
      <c r="E152" s="124" t="s">
        <v>753</v>
      </c>
      <c r="F152" s="132" t="s">
        <v>745</v>
      </c>
      <c r="G152" s="132" t="s">
        <v>743</v>
      </c>
      <c r="H152" s="151"/>
      <c r="I152" s="148"/>
      <c r="J152" s="148"/>
      <c r="K152" s="148"/>
      <c r="L152" s="148"/>
      <c r="M152" s="148"/>
    </row>
  </sheetData>
  <sheetProtection/>
  <mergeCells count="1">
    <mergeCell ref="A3:I3"/>
  </mergeCells>
  <printOptions/>
  <pageMargins left="0.7086614173228347" right="0.7086614173228347" top="0.7480314960629921" bottom="0.7480314960629921" header="0.31496062992125984" footer="0.31496062992125984"/>
  <pageSetup orientation="portrait" paperSize="9" r:id="rId3"/>
  <legacyDrawing r:id="rId2"/>
  <oleObjects>
    <oleObject progId="MSPhotoEd.3" shapeId="242678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="120" zoomScaleNormal="120" zoomScalePageLayoutView="0" workbookViewId="0" topLeftCell="A1">
      <selection activeCell="I7" sqref="I7:J7"/>
    </sheetView>
  </sheetViews>
  <sheetFormatPr defaultColWidth="9.140625" defaultRowHeight="12.75"/>
  <cols>
    <col min="8" max="8" width="10.7109375" style="0" customWidth="1"/>
  </cols>
  <sheetData>
    <row r="1" spans="1:2" ht="24.75" customHeight="1">
      <c r="A1" s="90" t="s">
        <v>89</v>
      </c>
      <c r="B1" s="12"/>
    </row>
    <row r="2" spans="1:2" s="83" customFormat="1" ht="13.5" customHeight="1">
      <c r="A2" s="88" t="s">
        <v>758</v>
      </c>
      <c r="B2" s="84"/>
    </row>
    <row r="3" spans="1:9" s="83" customFormat="1" ht="13.5" customHeight="1">
      <c r="A3" s="203" t="s">
        <v>397</v>
      </c>
      <c r="B3" s="203"/>
      <c r="C3" s="203"/>
      <c r="D3" s="203"/>
      <c r="E3" s="203"/>
      <c r="F3" s="203"/>
      <c r="G3" s="203"/>
      <c r="H3" s="203"/>
      <c r="I3" s="203"/>
    </row>
    <row r="4" spans="1:2" s="83" customFormat="1" ht="14.25">
      <c r="A4" s="88" t="s">
        <v>756</v>
      </c>
      <c r="B4" s="84"/>
    </row>
    <row r="5" spans="1:3" s="85" customFormat="1" ht="12" customHeight="1">
      <c r="A5" s="86" t="s">
        <v>757</v>
      </c>
      <c r="C5" s="87"/>
    </row>
    <row r="6" spans="1:3" s="85" customFormat="1" ht="12" customHeight="1">
      <c r="A6" s="86" t="s">
        <v>759</v>
      </c>
      <c r="C6" s="87"/>
    </row>
    <row r="7" spans="9:10" ht="12.75">
      <c r="I7" s="186" t="s">
        <v>762</v>
      </c>
      <c r="J7" s="186"/>
    </row>
    <row r="8" spans="1:10" ht="12.75">
      <c r="A8" s="187" t="s">
        <v>91</v>
      </c>
      <c r="B8" s="188"/>
      <c r="C8" s="188"/>
      <c r="D8" s="188"/>
      <c r="E8" s="188"/>
      <c r="F8" s="188"/>
      <c r="G8" s="188"/>
      <c r="H8" s="189"/>
      <c r="I8" s="112" t="s">
        <v>386</v>
      </c>
      <c r="J8" s="112" t="s">
        <v>385</v>
      </c>
    </row>
    <row r="9" spans="1:10" ht="12" customHeight="1">
      <c r="A9" s="190" t="s">
        <v>384</v>
      </c>
      <c r="B9" s="191"/>
      <c r="C9" s="191"/>
      <c r="D9" s="191"/>
      <c r="E9" s="191"/>
      <c r="F9" s="191"/>
      <c r="G9" s="191"/>
      <c r="H9" s="191"/>
      <c r="I9" s="114"/>
      <c r="J9" s="115"/>
    </row>
    <row r="10" spans="1:10" ht="12" customHeight="1">
      <c r="A10" s="193" t="s">
        <v>393</v>
      </c>
      <c r="B10" s="194"/>
      <c r="C10" s="194"/>
      <c r="D10" s="194"/>
      <c r="E10" s="194"/>
      <c r="F10" s="194"/>
      <c r="G10" s="194"/>
      <c r="H10" s="194"/>
      <c r="I10" s="116"/>
      <c r="J10" s="117"/>
    </row>
    <row r="11" spans="1:10" ht="12" customHeight="1">
      <c r="A11" s="192" t="s">
        <v>387</v>
      </c>
      <c r="B11" s="192"/>
      <c r="C11" s="192"/>
      <c r="D11" s="192"/>
      <c r="E11" s="192"/>
      <c r="F11" s="192"/>
      <c r="G11" s="192"/>
      <c r="H11" s="192"/>
      <c r="I11" s="113">
        <v>227</v>
      </c>
      <c r="J11" s="113">
        <v>310</v>
      </c>
    </row>
    <row r="12" spans="1:10" ht="12" customHeight="1">
      <c r="A12" s="185" t="s">
        <v>388</v>
      </c>
      <c r="B12" s="185"/>
      <c r="C12" s="185"/>
      <c r="D12" s="185"/>
      <c r="E12" s="185"/>
      <c r="F12" s="185"/>
      <c r="G12" s="185"/>
      <c r="H12" s="185"/>
      <c r="I12" s="111">
        <v>287</v>
      </c>
      <c r="J12" s="111">
        <v>380</v>
      </c>
    </row>
    <row r="13" spans="1:10" ht="12" customHeight="1">
      <c r="A13" s="185" t="s">
        <v>389</v>
      </c>
      <c r="B13" s="185"/>
      <c r="C13" s="185"/>
      <c r="D13" s="185"/>
      <c r="E13" s="185"/>
      <c r="F13" s="185"/>
      <c r="G13" s="185"/>
      <c r="H13" s="185"/>
      <c r="I13" s="111">
        <v>429</v>
      </c>
      <c r="J13" s="111">
        <v>580</v>
      </c>
    </row>
    <row r="14" spans="1:10" ht="12" customHeight="1">
      <c r="A14" s="185" t="s">
        <v>390</v>
      </c>
      <c r="B14" s="185"/>
      <c r="C14" s="185"/>
      <c r="D14" s="185"/>
      <c r="E14" s="185"/>
      <c r="F14" s="185"/>
      <c r="G14" s="185"/>
      <c r="H14" s="185"/>
      <c r="I14" s="111">
        <v>335</v>
      </c>
      <c r="J14" s="111">
        <v>440</v>
      </c>
    </row>
    <row r="15" spans="1:10" ht="12" customHeight="1">
      <c r="A15" s="185" t="s">
        <v>391</v>
      </c>
      <c r="B15" s="185"/>
      <c r="C15" s="185"/>
      <c r="D15" s="185"/>
      <c r="E15" s="185"/>
      <c r="F15" s="185"/>
      <c r="G15" s="185"/>
      <c r="H15" s="185"/>
      <c r="I15" s="111">
        <v>359</v>
      </c>
      <c r="J15" s="111">
        <v>470</v>
      </c>
    </row>
    <row r="16" spans="1:10" ht="12" customHeight="1">
      <c r="A16" s="185" t="s">
        <v>392</v>
      </c>
      <c r="B16" s="185"/>
      <c r="C16" s="185"/>
      <c r="D16" s="185"/>
      <c r="E16" s="185"/>
      <c r="F16" s="185"/>
      <c r="G16" s="185"/>
      <c r="H16" s="185"/>
      <c r="I16" s="111">
        <v>371</v>
      </c>
      <c r="J16" s="111">
        <v>480</v>
      </c>
    </row>
    <row r="17" spans="1:10" ht="12" customHeight="1">
      <c r="A17" s="193" t="s">
        <v>401</v>
      </c>
      <c r="B17" s="194"/>
      <c r="C17" s="194"/>
      <c r="D17" s="194"/>
      <c r="E17" s="194"/>
      <c r="F17" s="194"/>
      <c r="G17" s="194"/>
      <c r="H17" s="194"/>
      <c r="I17" s="119"/>
      <c r="J17" s="120"/>
    </row>
    <row r="18" spans="1:10" ht="12" customHeight="1">
      <c r="A18" s="185" t="s">
        <v>398</v>
      </c>
      <c r="B18" s="185"/>
      <c r="C18" s="185"/>
      <c r="D18" s="185"/>
      <c r="E18" s="185"/>
      <c r="F18" s="185"/>
      <c r="G18" s="185"/>
      <c r="H18" s="185"/>
      <c r="I18" s="111">
        <v>377</v>
      </c>
      <c r="J18" s="111">
        <v>490</v>
      </c>
    </row>
    <row r="19" spans="1:10" ht="12" customHeight="1">
      <c r="A19" s="185" t="s">
        <v>399</v>
      </c>
      <c r="B19" s="185"/>
      <c r="C19" s="185"/>
      <c r="D19" s="185"/>
      <c r="E19" s="185"/>
      <c r="F19" s="185"/>
      <c r="G19" s="185"/>
      <c r="H19" s="185"/>
      <c r="I19" s="111">
        <v>454</v>
      </c>
      <c r="J19" s="111">
        <v>590</v>
      </c>
    </row>
    <row r="20" spans="1:10" ht="12" customHeight="1">
      <c r="A20" s="196" t="s">
        <v>400</v>
      </c>
      <c r="B20" s="196"/>
      <c r="C20" s="196"/>
      <c r="D20" s="196"/>
      <c r="E20" s="196"/>
      <c r="F20" s="196"/>
      <c r="G20" s="196"/>
      <c r="H20" s="196"/>
      <c r="I20" s="118">
        <v>1199</v>
      </c>
      <c r="J20" s="118">
        <v>1700</v>
      </c>
    </row>
    <row r="21" spans="1:10" ht="12" customHeight="1">
      <c r="A21" s="193" t="s">
        <v>402</v>
      </c>
      <c r="B21" s="194"/>
      <c r="C21" s="194"/>
      <c r="D21" s="194"/>
      <c r="E21" s="194"/>
      <c r="F21" s="194"/>
      <c r="G21" s="194"/>
      <c r="H21" s="194"/>
      <c r="I21" s="119"/>
      <c r="J21" s="120"/>
    </row>
    <row r="22" spans="1:10" ht="12" customHeight="1">
      <c r="A22" s="195" t="s">
        <v>403</v>
      </c>
      <c r="B22" s="195"/>
      <c r="C22" s="195"/>
      <c r="D22" s="195"/>
      <c r="E22" s="195"/>
      <c r="F22" s="195"/>
      <c r="G22" s="195"/>
      <c r="H22" s="195"/>
      <c r="I22" s="113">
        <v>530</v>
      </c>
      <c r="J22" s="113">
        <v>690</v>
      </c>
    </row>
    <row r="23" spans="1:10" ht="12" customHeight="1">
      <c r="A23" s="196" t="s">
        <v>404</v>
      </c>
      <c r="B23" s="196"/>
      <c r="C23" s="196"/>
      <c r="D23" s="196"/>
      <c r="E23" s="196"/>
      <c r="F23" s="196"/>
      <c r="G23" s="196"/>
      <c r="H23" s="196"/>
      <c r="I23" s="118">
        <v>285</v>
      </c>
      <c r="J23" s="118">
        <v>375</v>
      </c>
    </row>
    <row r="24" spans="1:10" ht="12" customHeight="1">
      <c r="A24" s="193" t="s">
        <v>405</v>
      </c>
      <c r="B24" s="194"/>
      <c r="C24" s="194"/>
      <c r="D24" s="194"/>
      <c r="E24" s="194"/>
      <c r="F24" s="194"/>
      <c r="G24" s="194"/>
      <c r="H24" s="194"/>
      <c r="I24" s="119"/>
      <c r="J24" s="120"/>
    </row>
    <row r="25" spans="1:10" ht="12" customHeight="1">
      <c r="A25" s="195" t="s">
        <v>406</v>
      </c>
      <c r="B25" s="195"/>
      <c r="C25" s="195"/>
      <c r="D25" s="195"/>
      <c r="E25" s="195"/>
      <c r="F25" s="195"/>
      <c r="G25" s="195"/>
      <c r="H25" s="195"/>
      <c r="I25" s="113">
        <v>595</v>
      </c>
      <c r="J25" s="113">
        <v>800</v>
      </c>
    </row>
    <row r="26" spans="1:10" ht="12" customHeight="1">
      <c r="A26" s="196" t="s">
        <v>407</v>
      </c>
      <c r="B26" s="196"/>
      <c r="C26" s="196"/>
      <c r="D26" s="196"/>
      <c r="E26" s="196"/>
      <c r="F26" s="196"/>
      <c r="G26" s="196"/>
      <c r="H26" s="196"/>
      <c r="I26" s="118">
        <v>2025</v>
      </c>
      <c r="J26" s="118">
        <v>2620</v>
      </c>
    </row>
    <row r="27" spans="1:10" ht="12" customHeight="1">
      <c r="A27" s="193" t="s">
        <v>408</v>
      </c>
      <c r="B27" s="194"/>
      <c r="C27" s="194"/>
      <c r="D27" s="194"/>
      <c r="E27" s="194"/>
      <c r="F27" s="194"/>
      <c r="G27" s="194"/>
      <c r="H27" s="194"/>
      <c r="I27" s="119"/>
      <c r="J27" s="120"/>
    </row>
    <row r="28" spans="1:10" ht="12" customHeight="1">
      <c r="A28" s="195" t="s">
        <v>438</v>
      </c>
      <c r="B28" s="195"/>
      <c r="C28" s="195"/>
      <c r="D28" s="195"/>
      <c r="E28" s="195"/>
      <c r="F28" s="195"/>
      <c r="G28" s="195"/>
      <c r="H28" s="195"/>
      <c r="I28" s="113">
        <v>1540</v>
      </c>
      <c r="J28" s="113">
        <v>1970</v>
      </c>
    </row>
    <row r="29" spans="1:10" ht="12" customHeight="1">
      <c r="A29" s="185" t="s">
        <v>439</v>
      </c>
      <c r="B29" s="185"/>
      <c r="C29" s="185"/>
      <c r="D29" s="185"/>
      <c r="E29" s="185"/>
      <c r="F29" s="185"/>
      <c r="G29" s="185"/>
      <c r="H29" s="185"/>
      <c r="I29" s="111">
        <v>1765</v>
      </c>
      <c r="J29" s="111">
        <v>2250</v>
      </c>
    </row>
    <row r="30" spans="1:10" ht="12" customHeight="1">
      <c r="A30" s="185" t="s">
        <v>440</v>
      </c>
      <c r="B30" s="185"/>
      <c r="C30" s="185"/>
      <c r="D30" s="185"/>
      <c r="E30" s="185"/>
      <c r="F30" s="185"/>
      <c r="G30" s="185"/>
      <c r="H30" s="185"/>
      <c r="I30" s="111">
        <v>1800</v>
      </c>
      <c r="J30" s="111">
        <v>2350</v>
      </c>
    </row>
    <row r="31" spans="1:10" ht="12" customHeight="1">
      <c r="A31" s="185" t="s">
        <v>458</v>
      </c>
      <c r="B31" s="185"/>
      <c r="C31" s="185"/>
      <c r="D31" s="185"/>
      <c r="E31" s="185"/>
      <c r="F31" s="185"/>
      <c r="G31" s="185"/>
      <c r="H31" s="185"/>
      <c r="I31" s="111">
        <v>1900</v>
      </c>
      <c r="J31" s="111">
        <v>2500</v>
      </c>
    </row>
    <row r="32" spans="1:10" ht="12" customHeight="1">
      <c r="A32" s="185" t="s">
        <v>441</v>
      </c>
      <c r="B32" s="185"/>
      <c r="C32" s="185"/>
      <c r="D32" s="185"/>
      <c r="E32" s="185"/>
      <c r="F32" s="185"/>
      <c r="G32" s="185"/>
      <c r="H32" s="185"/>
      <c r="I32" s="111">
        <v>2650</v>
      </c>
      <c r="J32" s="111">
        <v>3450</v>
      </c>
    </row>
    <row r="33" spans="1:10" ht="12" customHeight="1">
      <c r="A33" s="196" t="s">
        <v>442</v>
      </c>
      <c r="B33" s="196"/>
      <c r="C33" s="196"/>
      <c r="D33" s="196"/>
      <c r="E33" s="196"/>
      <c r="F33" s="196"/>
      <c r="G33" s="196"/>
      <c r="H33" s="196"/>
      <c r="I33" s="118">
        <v>2750</v>
      </c>
      <c r="J33" s="118">
        <v>3600</v>
      </c>
    </row>
    <row r="34" spans="1:10" ht="12" customHeight="1">
      <c r="A34" s="193" t="s">
        <v>409</v>
      </c>
      <c r="B34" s="194"/>
      <c r="C34" s="194"/>
      <c r="D34" s="194"/>
      <c r="E34" s="194"/>
      <c r="F34" s="194"/>
      <c r="G34" s="194"/>
      <c r="H34" s="194"/>
      <c r="I34" s="119"/>
      <c r="J34" s="120"/>
    </row>
    <row r="35" spans="1:10" ht="12" customHeight="1">
      <c r="A35" s="195" t="s">
        <v>443</v>
      </c>
      <c r="B35" s="195"/>
      <c r="C35" s="195"/>
      <c r="D35" s="195"/>
      <c r="E35" s="195"/>
      <c r="F35" s="195"/>
      <c r="G35" s="195"/>
      <c r="H35" s="195"/>
      <c r="I35" s="113">
        <v>1790</v>
      </c>
      <c r="J35" s="113">
        <v>2330</v>
      </c>
    </row>
    <row r="36" spans="1:10" ht="12" customHeight="1">
      <c r="A36" s="196" t="s">
        <v>444</v>
      </c>
      <c r="B36" s="196"/>
      <c r="C36" s="196"/>
      <c r="D36" s="196"/>
      <c r="E36" s="196"/>
      <c r="F36" s="196"/>
      <c r="G36" s="196"/>
      <c r="H36" s="196"/>
      <c r="I36" s="118">
        <v>2450</v>
      </c>
      <c r="J36" s="118">
        <v>3200</v>
      </c>
    </row>
    <row r="37" spans="1:10" ht="12" customHeight="1">
      <c r="A37" s="193" t="s">
        <v>410</v>
      </c>
      <c r="B37" s="194"/>
      <c r="C37" s="194"/>
      <c r="D37" s="194"/>
      <c r="E37" s="194"/>
      <c r="F37" s="194"/>
      <c r="G37" s="194"/>
      <c r="H37" s="194"/>
      <c r="I37" s="119"/>
      <c r="J37" s="120"/>
    </row>
    <row r="38" spans="1:10" ht="12" customHeight="1">
      <c r="A38" s="197" t="s">
        <v>460</v>
      </c>
      <c r="B38" s="198"/>
      <c r="C38" s="198"/>
      <c r="D38" s="198"/>
      <c r="E38" s="198"/>
      <c r="F38" s="198"/>
      <c r="G38" s="198"/>
      <c r="H38" s="199"/>
      <c r="I38" s="113">
        <v>4790</v>
      </c>
      <c r="J38" s="113">
        <v>6220</v>
      </c>
    </row>
    <row r="39" spans="1:10" ht="12" customHeight="1">
      <c r="A39" s="200" t="s">
        <v>459</v>
      </c>
      <c r="B39" s="201"/>
      <c r="C39" s="201"/>
      <c r="D39" s="201"/>
      <c r="E39" s="201"/>
      <c r="F39" s="201"/>
      <c r="G39" s="201"/>
      <c r="H39" s="202"/>
      <c r="I39" s="118">
        <v>8150</v>
      </c>
      <c r="J39" s="118">
        <v>10600</v>
      </c>
    </row>
    <row r="40" spans="1:10" ht="12" customHeight="1">
      <c r="A40" s="190" t="s">
        <v>411</v>
      </c>
      <c r="B40" s="191"/>
      <c r="C40" s="191"/>
      <c r="D40" s="191"/>
      <c r="E40" s="191"/>
      <c r="F40" s="191"/>
      <c r="G40" s="191"/>
      <c r="H40" s="191"/>
      <c r="I40" s="119"/>
      <c r="J40" s="120"/>
    </row>
    <row r="41" spans="1:10" ht="12" customHeight="1">
      <c r="A41" s="204" t="s">
        <v>412</v>
      </c>
      <c r="B41" s="205"/>
      <c r="C41" s="205"/>
      <c r="D41" s="205"/>
      <c r="E41" s="205"/>
      <c r="F41" s="205"/>
      <c r="G41" s="205"/>
      <c r="H41" s="206"/>
      <c r="I41" s="113">
        <v>49</v>
      </c>
      <c r="J41" s="113">
        <v>65</v>
      </c>
    </row>
    <row r="42" spans="1:10" ht="12" customHeight="1">
      <c r="A42" s="204" t="s">
        <v>413</v>
      </c>
      <c r="B42" s="205"/>
      <c r="C42" s="205"/>
      <c r="D42" s="205"/>
      <c r="E42" s="205"/>
      <c r="F42" s="205"/>
      <c r="G42" s="205"/>
      <c r="H42" s="206"/>
      <c r="I42" s="111">
        <v>53</v>
      </c>
      <c r="J42" s="111">
        <v>70</v>
      </c>
    </row>
    <row r="43" spans="1:10" ht="12" customHeight="1">
      <c r="A43" s="197" t="s">
        <v>414</v>
      </c>
      <c r="B43" s="198"/>
      <c r="C43" s="198"/>
      <c r="D43" s="198"/>
      <c r="E43" s="198"/>
      <c r="F43" s="198"/>
      <c r="G43" s="198"/>
      <c r="H43" s="199"/>
      <c r="I43" s="111">
        <v>215</v>
      </c>
      <c r="J43" s="111">
        <v>280</v>
      </c>
    </row>
    <row r="44" spans="1:10" ht="12" customHeight="1">
      <c r="A44" s="197" t="s">
        <v>415</v>
      </c>
      <c r="B44" s="198"/>
      <c r="C44" s="198"/>
      <c r="D44" s="198"/>
      <c r="E44" s="198"/>
      <c r="F44" s="198"/>
      <c r="G44" s="198"/>
      <c r="H44" s="199"/>
      <c r="I44" s="111">
        <v>383</v>
      </c>
      <c r="J44" s="111">
        <v>500</v>
      </c>
    </row>
    <row r="45" spans="1:10" ht="12" customHeight="1">
      <c r="A45" s="197" t="s">
        <v>428</v>
      </c>
      <c r="B45" s="198"/>
      <c r="C45" s="198"/>
      <c r="D45" s="198"/>
      <c r="E45" s="198"/>
      <c r="F45" s="198"/>
      <c r="G45" s="198"/>
      <c r="H45" s="199"/>
      <c r="I45" s="111">
        <v>240</v>
      </c>
      <c r="J45" s="111">
        <v>310</v>
      </c>
    </row>
    <row r="46" spans="1:10" ht="12" customHeight="1">
      <c r="A46" s="197" t="s">
        <v>417</v>
      </c>
      <c r="B46" s="198"/>
      <c r="C46" s="198"/>
      <c r="D46" s="198"/>
      <c r="E46" s="198"/>
      <c r="F46" s="198"/>
      <c r="G46" s="198"/>
      <c r="H46" s="199"/>
      <c r="I46" s="111">
        <v>240</v>
      </c>
      <c r="J46" s="111">
        <v>320</v>
      </c>
    </row>
    <row r="47" spans="1:10" ht="12" customHeight="1">
      <c r="A47" s="197" t="s">
        <v>418</v>
      </c>
      <c r="B47" s="198"/>
      <c r="C47" s="198"/>
      <c r="D47" s="198"/>
      <c r="E47" s="198"/>
      <c r="F47" s="198"/>
      <c r="G47" s="198"/>
      <c r="H47" s="199"/>
      <c r="I47" s="111">
        <v>475</v>
      </c>
      <c r="J47" s="111">
        <v>630</v>
      </c>
    </row>
    <row r="48" spans="1:10" ht="12" customHeight="1">
      <c r="A48" s="197" t="s">
        <v>419</v>
      </c>
      <c r="B48" s="198"/>
      <c r="C48" s="198"/>
      <c r="D48" s="198"/>
      <c r="E48" s="198"/>
      <c r="F48" s="198"/>
      <c r="G48" s="198"/>
      <c r="H48" s="199"/>
      <c r="I48" s="111">
        <v>345</v>
      </c>
      <c r="J48" s="111">
        <v>450</v>
      </c>
    </row>
    <row r="49" spans="1:10" ht="12" customHeight="1">
      <c r="A49" s="197" t="s">
        <v>420</v>
      </c>
      <c r="B49" s="198"/>
      <c r="C49" s="198"/>
      <c r="D49" s="198"/>
      <c r="E49" s="198"/>
      <c r="F49" s="198"/>
      <c r="G49" s="198"/>
      <c r="H49" s="199"/>
      <c r="I49" s="111">
        <v>265</v>
      </c>
      <c r="J49" s="111">
        <v>345</v>
      </c>
    </row>
    <row r="50" spans="1:10" ht="12" customHeight="1">
      <c r="A50" s="197" t="s">
        <v>421</v>
      </c>
      <c r="B50" s="198"/>
      <c r="C50" s="198"/>
      <c r="D50" s="198"/>
      <c r="E50" s="198"/>
      <c r="F50" s="198"/>
      <c r="G50" s="198"/>
      <c r="H50" s="199"/>
      <c r="I50" s="111">
        <v>1050</v>
      </c>
      <c r="J50" s="111">
        <v>1365</v>
      </c>
    </row>
    <row r="51" spans="1:10" ht="12" customHeight="1">
      <c r="A51" s="197" t="s">
        <v>422</v>
      </c>
      <c r="B51" s="198"/>
      <c r="C51" s="198"/>
      <c r="D51" s="198"/>
      <c r="E51" s="198"/>
      <c r="F51" s="198"/>
      <c r="G51" s="198"/>
      <c r="H51" s="199"/>
      <c r="I51" s="111">
        <v>1920</v>
      </c>
      <c r="J51" s="111">
        <v>2500</v>
      </c>
    </row>
    <row r="52" spans="1:10" ht="12" customHeight="1">
      <c r="A52" s="197" t="s">
        <v>423</v>
      </c>
      <c r="B52" s="198"/>
      <c r="C52" s="198"/>
      <c r="D52" s="198"/>
      <c r="E52" s="198"/>
      <c r="F52" s="198"/>
      <c r="G52" s="198"/>
      <c r="H52" s="199"/>
      <c r="I52" s="111">
        <v>285</v>
      </c>
      <c r="J52" s="111">
        <v>375</v>
      </c>
    </row>
    <row r="53" spans="1:10" ht="12" customHeight="1">
      <c r="A53" s="197" t="s">
        <v>424</v>
      </c>
      <c r="B53" s="198"/>
      <c r="C53" s="198"/>
      <c r="D53" s="198"/>
      <c r="E53" s="198"/>
      <c r="F53" s="198"/>
      <c r="G53" s="198"/>
      <c r="H53" s="199"/>
      <c r="I53" s="111">
        <v>360</v>
      </c>
      <c r="J53" s="111">
        <v>470</v>
      </c>
    </row>
    <row r="54" spans="1:10" ht="12" customHeight="1">
      <c r="A54" s="197" t="s">
        <v>425</v>
      </c>
      <c r="B54" s="198"/>
      <c r="C54" s="198"/>
      <c r="D54" s="198"/>
      <c r="E54" s="198"/>
      <c r="F54" s="198"/>
      <c r="G54" s="198"/>
      <c r="H54" s="199"/>
      <c r="I54" s="111">
        <v>290</v>
      </c>
      <c r="J54" s="111">
        <v>385</v>
      </c>
    </row>
    <row r="55" spans="1:10" ht="12" customHeight="1">
      <c r="A55" s="197" t="s">
        <v>435</v>
      </c>
      <c r="B55" s="198"/>
      <c r="C55" s="198"/>
      <c r="D55" s="198"/>
      <c r="E55" s="198"/>
      <c r="F55" s="198"/>
      <c r="G55" s="198"/>
      <c r="H55" s="199"/>
      <c r="I55" s="111">
        <v>545</v>
      </c>
      <c r="J55" s="111">
        <v>710</v>
      </c>
    </row>
    <row r="56" spans="1:10" ht="12" customHeight="1">
      <c r="A56" s="197" t="s">
        <v>426</v>
      </c>
      <c r="B56" s="198"/>
      <c r="C56" s="198"/>
      <c r="D56" s="198"/>
      <c r="E56" s="198"/>
      <c r="F56" s="198"/>
      <c r="G56" s="198"/>
      <c r="H56" s="199"/>
      <c r="I56" s="111">
        <v>240</v>
      </c>
      <c r="J56" s="111">
        <v>320</v>
      </c>
    </row>
    <row r="57" spans="1:10" ht="12" customHeight="1">
      <c r="A57" s="197" t="s">
        <v>427</v>
      </c>
      <c r="B57" s="198"/>
      <c r="C57" s="198"/>
      <c r="D57" s="198"/>
      <c r="E57" s="198"/>
      <c r="F57" s="198"/>
      <c r="G57" s="198"/>
      <c r="H57" s="199"/>
      <c r="I57" s="111">
        <v>170</v>
      </c>
      <c r="J57" s="111">
        <v>230</v>
      </c>
    </row>
    <row r="58" spans="1:10" ht="12" customHeight="1">
      <c r="A58" s="197" t="s">
        <v>429</v>
      </c>
      <c r="B58" s="198"/>
      <c r="C58" s="198"/>
      <c r="D58" s="198"/>
      <c r="E58" s="198"/>
      <c r="F58" s="198"/>
      <c r="G58" s="198"/>
      <c r="H58" s="199"/>
      <c r="I58" s="111">
        <v>1550</v>
      </c>
      <c r="J58" s="111">
        <v>2040</v>
      </c>
    </row>
    <row r="59" spans="1:10" ht="12" customHeight="1">
      <c r="A59" s="197" t="s">
        <v>430</v>
      </c>
      <c r="B59" s="198"/>
      <c r="C59" s="198"/>
      <c r="D59" s="198"/>
      <c r="E59" s="198"/>
      <c r="F59" s="198"/>
      <c r="G59" s="198"/>
      <c r="H59" s="199"/>
      <c r="I59" s="111">
        <v>1800</v>
      </c>
      <c r="J59" s="111">
        <v>2350</v>
      </c>
    </row>
    <row r="60" spans="1:10" ht="12" customHeight="1">
      <c r="A60" s="197" t="s">
        <v>431</v>
      </c>
      <c r="B60" s="198"/>
      <c r="C60" s="198"/>
      <c r="D60" s="198"/>
      <c r="E60" s="198"/>
      <c r="F60" s="198"/>
      <c r="G60" s="198"/>
      <c r="H60" s="199"/>
      <c r="I60" s="111">
        <v>275</v>
      </c>
      <c r="J60" s="111">
        <v>360</v>
      </c>
    </row>
    <row r="61" spans="1:10" ht="12" customHeight="1">
      <c r="A61" s="197" t="s">
        <v>432</v>
      </c>
      <c r="B61" s="198"/>
      <c r="C61" s="198"/>
      <c r="D61" s="198"/>
      <c r="E61" s="198"/>
      <c r="F61" s="198"/>
      <c r="G61" s="198"/>
      <c r="H61" s="199"/>
      <c r="I61" s="111">
        <v>295</v>
      </c>
      <c r="J61" s="111">
        <v>395</v>
      </c>
    </row>
    <row r="62" spans="1:10" ht="12" customHeight="1">
      <c r="A62" s="197" t="s">
        <v>433</v>
      </c>
      <c r="B62" s="198"/>
      <c r="C62" s="198"/>
      <c r="D62" s="198"/>
      <c r="E62" s="198"/>
      <c r="F62" s="198"/>
      <c r="G62" s="198"/>
      <c r="H62" s="199"/>
      <c r="I62" s="111">
        <v>255</v>
      </c>
      <c r="J62" s="111">
        <v>330</v>
      </c>
    </row>
    <row r="63" spans="1:10" ht="12" customHeight="1">
      <c r="A63" s="197" t="s">
        <v>434</v>
      </c>
      <c r="B63" s="198"/>
      <c r="C63" s="198"/>
      <c r="D63" s="198"/>
      <c r="E63" s="198"/>
      <c r="F63" s="198"/>
      <c r="G63" s="198"/>
      <c r="H63" s="199"/>
      <c r="I63" s="111">
        <v>365</v>
      </c>
      <c r="J63" s="111">
        <v>480</v>
      </c>
    </row>
    <row r="64" spans="1:10" ht="12" customHeight="1">
      <c r="A64" s="197" t="s">
        <v>436</v>
      </c>
      <c r="B64" s="198"/>
      <c r="C64" s="198"/>
      <c r="D64" s="198"/>
      <c r="E64" s="198"/>
      <c r="F64" s="198"/>
      <c r="G64" s="198"/>
      <c r="H64" s="199"/>
      <c r="I64" s="111">
        <v>480</v>
      </c>
      <c r="J64" s="111">
        <v>625</v>
      </c>
    </row>
    <row r="65" spans="1:10" ht="12.75">
      <c r="A65" s="197" t="s">
        <v>437</v>
      </c>
      <c r="B65" s="198"/>
      <c r="C65" s="198"/>
      <c r="D65" s="198"/>
      <c r="E65" s="198"/>
      <c r="F65" s="198"/>
      <c r="G65" s="198"/>
      <c r="H65" s="199"/>
      <c r="I65" s="111">
        <v>101</v>
      </c>
      <c r="J65" s="111">
        <v>130</v>
      </c>
    </row>
    <row r="66" spans="1:10" ht="12.75">
      <c r="A66" s="197" t="s">
        <v>445</v>
      </c>
      <c r="B66" s="198"/>
      <c r="C66" s="198"/>
      <c r="D66" s="198"/>
      <c r="E66" s="198"/>
      <c r="F66" s="198"/>
      <c r="G66" s="198"/>
      <c r="H66" s="199"/>
      <c r="I66" s="111">
        <v>133</v>
      </c>
      <c r="J66" s="111">
        <v>175</v>
      </c>
    </row>
    <row r="67" spans="1:10" ht="12.75">
      <c r="A67" s="197" t="s">
        <v>446</v>
      </c>
      <c r="B67" s="198"/>
      <c r="C67" s="198"/>
      <c r="D67" s="198"/>
      <c r="E67" s="198"/>
      <c r="F67" s="198"/>
      <c r="G67" s="198"/>
      <c r="H67" s="199"/>
      <c r="I67" s="111">
        <v>117</v>
      </c>
      <c r="J67" s="111">
        <v>150</v>
      </c>
    </row>
    <row r="68" spans="1:10" ht="12.75">
      <c r="A68" s="197" t="s">
        <v>461</v>
      </c>
      <c r="B68" s="198"/>
      <c r="C68" s="198"/>
      <c r="D68" s="198"/>
      <c r="E68" s="198"/>
      <c r="F68" s="198"/>
      <c r="G68" s="198"/>
      <c r="H68" s="199"/>
      <c r="I68" s="111">
        <v>120</v>
      </c>
      <c r="J68" s="111">
        <v>150</v>
      </c>
    </row>
  </sheetData>
  <sheetProtection selectLockedCells="1" selectUnlockedCells="1"/>
  <mergeCells count="63">
    <mergeCell ref="A67:H67"/>
    <mergeCell ref="A68:H68"/>
    <mergeCell ref="A51:H51"/>
    <mergeCell ref="A52:H52"/>
    <mergeCell ref="A53:H53"/>
    <mergeCell ref="A54:H54"/>
    <mergeCell ref="A55:H55"/>
    <mergeCell ref="A64:H64"/>
    <mergeCell ref="A65:H65"/>
    <mergeCell ref="A56:H56"/>
    <mergeCell ref="A66:H66"/>
    <mergeCell ref="A60:H60"/>
    <mergeCell ref="A61:H61"/>
    <mergeCell ref="A62:H62"/>
    <mergeCell ref="A63:H63"/>
    <mergeCell ref="A57:H57"/>
    <mergeCell ref="A58:H58"/>
    <mergeCell ref="A59:H59"/>
    <mergeCell ref="A49:H49"/>
    <mergeCell ref="A50:H50"/>
    <mergeCell ref="A44:H44"/>
    <mergeCell ref="A46:H46"/>
    <mergeCell ref="A47:H47"/>
    <mergeCell ref="A10:H10"/>
    <mergeCell ref="A40:H40"/>
    <mergeCell ref="A41:H41"/>
    <mergeCell ref="A45:H45"/>
    <mergeCell ref="A32:H32"/>
    <mergeCell ref="A33:H33"/>
    <mergeCell ref="A34:H34"/>
    <mergeCell ref="A35:H35"/>
    <mergeCell ref="A3:I3"/>
    <mergeCell ref="A48:H48"/>
    <mergeCell ref="A26:H26"/>
    <mergeCell ref="A27:H27"/>
    <mergeCell ref="A28:H28"/>
    <mergeCell ref="A29:H29"/>
    <mergeCell ref="A42:H42"/>
    <mergeCell ref="A43:H43"/>
    <mergeCell ref="A36:H36"/>
    <mergeCell ref="A37:H37"/>
    <mergeCell ref="A38:H38"/>
    <mergeCell ref="A39:H39"/>
    <mergeCell ref="A16:H16"/>
    <mergeCell ref="A17:H17"/>
    <mergeCell ref="A30:H30"/>
    <mergeCell ref="A31:H31"/>
    <mergeCell ref="A20:H20"/>
    <mergeCell ref="A21:H21"/>
    <mergeCell ref="A22:H22"/>
    <mergeCell ref="A23:H23"/>
    <mergeCell ref="A24:H24"/>
    <mergeCell ref="A25:H25"/>
    <mergeCell ref="A18:H18"/>
    <mergeCell ref="A19:H19"/>
    <mergeCell ref="A14:H14"/>
    <mergeCell ref="A15:H15"/>
    <mergeCell ref="I7:J7"/>
    <mergeCell ref="A8:H8"/>
    <mergeCell ref="A9:H9"/>
    <mergeCell ref="A11:H11"/>
    <mergeCell ref="A12:H12"/>
    <mergeCell ref="A13:H13"/>
  </mergeCells>
  <printOptions/>
  <pageMargins left="0.5118110236220472" right="0.2362204724409449" top="0.15748031496062992" bottom="0.15748031496062992" header="0.1968503937007874" footer="0.15748031496062992"/>
  <pageSetup horizontalDpi="600" verticalDpi="600" orientation="portrait" paperSize="9" r:id="rId3"/>
  <legacyDrawing r:id="rId2"/>
  <oleObjects>
    <oleObject progId="MSPhotoEd.3" shapeId="5556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="120" zoomScaleNormal="120" zoomScalePageLayoutView="0" workbookViewId="0" topLeftCell="A1">
      <selection activeCell="G8" sqref="G8:I8"/>
    </sheetView>
  </sheetViews>
  <sheetFormatPr defaultColWidth="9.140625" defaultRowHeight="12.75"/>
  <cols>
    <col min="1" max="1" width="27.140625" style="0" customWidth="1"/>
    <col min="2" max="2" width="7.8515625" style="0" customWidth="1"/>
    <col min="3" max="3" width="11.00390625" style="0" customWidth="1"/>
    <col min="5" max="5" width="14.00390625" style="0" customWidth="1"/>
  </cols>
  <sheetData>
    <row r="1" spans="1:2" ht="24.75" customHeight="1">
      <c r="A1" s="90" t="s">
        <v>89</v>
      </c>
      <c r="B1" s="12"/>
    </row>
    <row r="2" spans="1:2" s="83" customFormat="1" ht="13.5" customHeight="1">
      <c r="A2" s="88" t="s">
        <v>758</v>
      </c>
      <c r="B2" s="84"/>
    </row>
    <row r="3" spans="1:9" s="83" customFormat="1" ht="13.5" customHeight="1">
      <c r="A3" s="203" t="s">
        <v>397</v>
      </c>
      <c r="B3" s="203"/>
      <c r="C3" s="203"/>
      <c r="D3" s="203"/>
      <c r="E3" s="203"/>
      <c r="F3" s="203"/>
      <c r="G3" s="203"/>
      <c r="H3" s="203"/>
      <c r="I3" s="203"/>
    </row>
    <row r="4" spans="1:2" s="83" customFormat="1" ht="14.25">
      <c r="A4" s="88" t="s">
        <v>756</v>
      </c>
      <c r="B4" s="84"/>
    </row>
    <row r="5" spans="1:3" s="85" customFormat="1" ht="12" customHeight="1">
      <c r="A5" s="86" t="s">
        <v>757</v>
      </c>
      <c r="C5" s="87"/>
    </row>
    <row r="6" spans="1:3" s="85" customFormat="1" ht="12" customHeight="1">
      <c r="A6" s="86" t="s">
        <v>759</v>
      </c>
      <c r="C6" s="87"/>
    </row>
    <row r="7" spans="1:9" ht="25.5" customHeight="1">
      <c r="A7" s="207" t="s">
        <v>313</v>
      </c>
      <c r="B7" s="207"/>
      <c r="C7" s="207"/>
      <c r="D7" s="207"/>
      <c r="E7" s="207"/>
      <c r="F7" s="207"/>
      <c r="G7" s="207"/>
      <c r="H7" s="207"/>
      <c r="I7" s="207"/>
    </row>
    <row r="8" spans="2:9" ht="12.75">
      <c r="B8" s="49"/>
      <c r="C8" s="1"/>
      <c r="D8" s="1"/>
      <c r="E8" s="1"/>
      <c r="F8" s="1"/>
      <c r="G8" s="208" t="s">
        <v>762</v>
      </c>
      <c r="H8" s="208"/>
      <c r="I8" s="208"/>
    </row>
    <row r="9" spans="1:9" s="3" customFormat="1" ht="9.75">
      <c r="A9" s="55"/>
      <c r="B9" s="51"/>
      <c r="C9" s="4"/>
      <c r="D9" s="4"/>
      <c r="E9" s="4" t="s">
        <v>40</v>
      </c>
      <c r="F9" s="4"/>
      <c r="G9" s="4"/>
      <c r="H9" s="4"/>
      <c r="I9" s="4"/>
    </row>
    <row r="10" spans="1:9" s="3" customFormat="1" ht="9.75">
      <c r="A10" s="5" t="s">
        <v>276</v>
      </c>
      <c r="B10" s="5" t="s">
        <v>238</v>
      </c>
      <c r="C10" s="5" t="s">
        <v>380</v>
      </c>
      <c r="D10" s="5" t="s">
        <v>34</v>
      </c>
      <c r="E10" s="5" t="s">
        <v>41</v>
      </c>
      <c r="F10" s="5" t="s">
        <v>240</v>
      </c>
      <c r="G10" s="5" t="s">
        <v>243</v>
      </c>
      <c r="H10" s="5" t="s">
        <v>36</v>
      </c>
      <c r="I10" s="5" t="s">
        <v>39</v>
      </c>
    </row>
    <row r="11" spans="1:9" s="3" customFormat="1" ht="9.75">
      <c r="A11" s="56"/>
      <c r="B11" s="52"/>
      <c r="C11" s="5" t="s">
        <v>239</v>
      </c>
      <c r="D11" s="5" t="s">
        <v>35</v>
      </c>
      <c r="E11" s="5" t="s">
        <v>42</v>
      </c>
      <c r="F11" s="5" t="s">
        <v>242</v>
      </c>
      <c r="G11" s="5" t="s">
        <v>242</v>
      </c>
      <c r="H11" s="5" t="s">
        <v>37</v>
      </c>
      <c r="I11" s="5" t="s">
        <v>37</v>
      </c>
    </row>
    <row r="12" spans="1:9" s="3" customFormat="1" ht="9.75">
      <c r="A12" s="57"/>
      <c r="B12" s="53"/>
      <c r="C12" s="6"/>
      <c r="D12" s="6"/>
      <c r="E12" s="6" t="s">
        <v>43</v>
      </c>
      <c r="F12" s="6" t="s">
        <v>241</v>
      </c>
      <c r="G12" s="6" t="s">
        <v>241</v>
      </c>
      <c r="H12" s="6" t="s">
        <v>38</v>
      </c>
      <c r="I12" s="6" t="s">
        <v>38</v>
      </c>
    </row>
    <row r="13" spans="1:9" s="3" customFormat="1" ht="12.75">
      <c r="A13" s="60" t="s">
        <v>216</v>
      </c>
      <c r="B13" s="58"/>
      <c r="C13" s="59"/>
      <c r="D13" s="59"/>
      <c r="E13" s="59"/>
      <c r="F13" s="59"/>
      <c r="G13" s="59"/>
      <c r="H13" s="59"/>
      <c r="I13" s="59"/>
    </row>
    <row r="14" spans="1:9" s="3" customFormat="1" ht="11.25">
      <c r="A14" s="44" t="s">
        <v>274</v>
      </c>
      <c r="B14" s="67">
        <v>300</v>
      </c>
      <c r="C14" s="67">
        <v>109</v>
      </c>
      <c r="D14" s="67">
        <v>0.82</v>
      </c>
      <c r="E14" s="67" t="s">
        <v>272</v>
      </c>
      <c r="F14" s="67">
        <v>24</v>
      </c>
      <c r="G14" s="67">
        <v>35</v>
      </c>
      <c r="H14" s="67">
        <v>260</v>
      </c>
      <c r="I14" s="67">
        <v>220</v>
      </c>
    </row>
    <row r="15" spans="1:9" s="3" customFormat="1" ht="11.25">
      <c r="A15" s="61" t="s">
        <v>416</v>
      </c>
      <c r="B15" s="67">
        <v>500</v>
      </c>
      <c r="C15" s="67">
        <v>175</v>
      </c>
      <c r="D15" s="67">
        <v>1.25</v>
      </c>
      <c r="E15" s="67" t="s">
        <v>447</v>
      </c>
      <c r="F15" s="67">
        <v>16</v>
      </c>
      <c r="G15" s="67">
        <v>24</v>
      </c>
      <c r="H15" s="67">
        <v>285</v>
      </c>
      <c r="I15" s="67">
        <v>255</v>
      </c>
    </row>
    <row r="16" spans="1:9" s="2" customFormat="1" ht="11.25">
      <c r="A16" s="44" t="s">
        <v>275</v>
      </c>
      <c r="B16" s="67">
        <v>500</v>
      </c>
      <c r="C16" s="67">
        <v>167</v>
      </c>
      <c r="D16" s="67">
        <v>1.15</v>
      </c>
      <c r="E16" s="67" t="s">
        <v>273</v>
      </c>
      <c r="F16" s="67">
        <v>24</v>
      </c>
      <c r="G16" s="67">
        <v>35</v>
      </c>
      <c r="H16" s="67">
        <v>320</v>
      </c>
      <c r="I16" s="67">
        <v>280</v>
      </c>
    </row>
    <row r="17" spans="1:9" s="2" customFormat="1" ht="11.25">
      <c r="A17" s="10" t="s">
        <v>244</v>
      </c>
      <c r="B17" s="8">
        <v>500</v>
      </c>
      <c r="C17" s="8">
        <v>174</v>
      </c>
      <c r="D17" s="8">
        <v>1.18</v>
      </c>
      <c r="E17" s="8" t="s">
        <v>245</v>
      </c>
      <c r="F17" s="8">
        <v>16</v>
      </c>
      <c r="G17" s="8">
        <v>24</v>
      </c>
      <c r="H17" s="8">
        <v>350</v>
      </c>
      <c r="I17" s="8">
        <v>280</v>
      </c>
    </row>
    <row r="18" spans="1:9" s="2" customFormat="1" ht="11.25">
      <c r="A18" s="7" t="s">
        <v>320</v>
      </c>
      <c r="B18" s="8">
        <v>500</v>
      </c>
      <c r="C18" s="8">
        <v>190</v>
      </c>
      <c r="D18" s="8">
        <v>1.37</v>
      </c>
      <c r="E18" s="8" t="s">
        <v>321</v>
      </c>
      <c r="F18" s="8">
        <v>16</v>
      </c>
      <c r="G18" s="8">
        <v>24</v>
      </c>
      <c r="H18" s="8">
        <v>360</v>
      </c>
      <c r="I18" s="8">
        <v>320</v>
      </c>
    </row>
    <row r="19" spans="1:9" s="2" customFormat="1" ht="11.25">
      <c r="A19" s="61" t="s">
        <v>381</v>
      </c>
      <c r="B19" s="8">
        <v>500</v>
      </c>
      <c r="C19" s="8">
        <v>192</v>
      </c>
      <c r="D19" s="8">
        <v>1.6</v>
      </c>
      <c r="E19" s="8" t="s">
        <v>382</v>
      </c>
      <c r="F19" s="8">
        <v>16</v>
      </c>
      <c r="G19" s="8">
        <v>24</v>
      </c>
      <c r="H19" s="8">
        <v>380</v>
      </c>
      <c r="I19" s="8">
        <v>340</v>
      </c>
    </row>
    <row r="20" spans="1:9" s="2" customFormat="1" ht="11.25">
      <c r="A20" s="61" t="s">
        <v>378</v>
      </c>
      <c r="B20" s="8">
        <v>500</v>
      </c>
      <c r="C20" s="8">
        <v>210</v>
      </c>
      <c r="D20" s="8">
        <v>1.5</v>
      </c>
      <c r="E20" s="8" t="s">
        <v>379</v>
      </c>
      <c r="F20" s="8">
        <v>16</v>
      </c>
      <c r="G20" s="8">
        <v>24</v>
      </c>
      <c r="H20" s="8">
        <v>400</v>
      </c>
      <c r="I20" s="8">
        <v>350</v>
      </c>
    </row>
    <row r="21" spans="1:9" s="2" customFormat="1" ht="12.75">
      <c r="A21" s="62" t="s">
        <v>246</v>
      </c>
      <c r="B21" s="50"/>
      <c r="C21" s="50"/>
      <c r="D21" s="50"/>
      <c r="E21" s="50"/>
      <c r="F21" s="50"/>
      <c r="G21" s="50"/>
      <c r="H21" s="50"/>
      <c r="I21" s="50"/>
    </row>
    <row r="22" spans="1:9" s="2" customFormat="1" ht="11.25">
      <c r="A22" s="61" t="s">
        <v>416</v>
      </c>
      <c r="B22" s="8">
        <v>500</v>
      </c>
      <c r="C22" s="8">
        <v>181</v>
      </c>
      <c r="D22" s="8">
        <v>1.81</v>
      </c>
      <c r="E22" s="8" t="s">
        <v>248</v>
      </c>
      <c r="F22" s="8">
        <v>30</v>
      </c>
      <c r="G22" s="8">
        <v>60</v>
      </c>
      <c r="H22" s="8">
        <v>380</v>
      </c>
      <c r="I22" s="8">
        <v>340</v>
      </c>
    </row>
    <row r="23" spans="1:9" s="2" customFormat="1" ht="11.25">
      <c r="A23" s="10" t="s">
        <v>247</v>
      </c>
      <c r="B23" s="8">
        <v>500</v>
      </c>
      <c r="C23" s="8">
        <v>192</v>
      </c>
      <c r="D23" s="8">
        <v>1.77</v>
      </c>
      <c r="E23" s="8" t="s">
        <v>248</v>
      </c>
      <c r="F23" s="8">
        <v>30</v>
      </c>
      <c r="G23" s="8">
        <v>45</v>
      </c>
      <c r="H23" s="8">
        <v>430</v>
      </c>
      <c r="I23" s="8">
        <v>380</v>
      </c>
    </row>
  </sheetData>
  <sheetProtection selectLockedCells="1" selectUnlockedCells="1"/>
  <mergeCells count="3">
    <mergeCell ref="A7:I7"/>
    <mergeCell ref="G8:I8"/>
    <mergeCell ref="A3:I3"/>
  </mergeCells>
  <printOptions/>
  <pageMargins left="0.5118110236220472" right="0.2362204724409449" top="0.5118110236220472" bottom="0.4724409448818898" header="0.5118110236220472" footer="0.5118110236220472"/>
  <pageSetup horizontalDpi="300" verticalDpi="300" orientation="portrait" paperSize="9" scale="91" r:id="rId3"/>
  <colBreaks count="1" manualBreakCount="1">
    <brk id="9" max="65535" man="1"/>
  </colBreaks>
  <legacyDrawing r:id="rId2"/>
  <oleObjects>
    <oleObject progId="MSPhotoEd.3" shapeId="23987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="120" zoomScaleNormal="120" zoomScalePageLayoutView="0" workbookViewId="0" topLeftCell="A1">
      <selection activeCell="H9" sqref="H9:I9"/>
    </sheetView>
  </sheetViews>
  <sheetFormatPr defaultColWidth="9.140625" defaultRowHeight="12.75"/>
  <cols>
    <col min="1" max="1" width="19.7109375" style="0" customWidth="1"/>
    <col min="2" max="2" width="9.7109375" style="0" customWidth="1"/>
    <col min="3" max="3" width="9.57421875" style="0" customWidth="1"/>
    <col min="5" max="5" width="15.00390625" style="0" customWidth="1"/>
    <col min="6" max="6" width="8.140625" style="0" customWidth="1"/>
  </cols>
  <sheetData>
    <row r="1" spans="1:2" ht="24.75" customHeight="1">
      <c r="A1" s="123" t="s">
        <v>89</v>
      </c>
      <c r="B1" s="12"/>
    </row>
    <row r="2" spans="1:2" s="83" customFormat="1" ht="13.5" customHeight="1">
      <c r="A2" s="88" t="s">
        <v>482</v>
      </c>
      <c r="B2" s="84"/>
    </row>
    <row r="3" spans="1:9" s="83" customFormat="1" ht="13.5" customHeight="1">
      <c r="A3" s="203" t="s">
        <v>397</v>
      </c>
      <c r="B3" s="203"/>
      <c r="C3" s="203"/>
      <c r="D3" s="203"/>
      <c r="E3" s="203"/>
      <c r="F3" s="203"/>
      <c r="G3" s="203"/>
      <c r="H3" s="203"/>
      <c r="I3" s="203"/>
    </row>
    <row r="4" spans="1:2" s="83" customFormat="1" ht="14.25">
      <c r="A4" s="88" t="s">
        <v>481</v>
      </c>
      <c r="B4" s="84"/>
    </row>
    <row r="5" spans="1:3" s="85" customFormat="1" ht="12" customHeight="1">
      <c r="A5" s="86" t="s">
        <v>394</v>
      </c>
      <c r="C5" s="87"/>
    </row>
    <row r="6" spans="1:3" s="85" customFormat="1" ht="12" customHeight="1">
      <c r="A6" s="86" t="s">
        <v>483</v>
      </c>
      <c r="C6" s="87"/>
    </row>
    <row r="7" spans="1:9" ht="20.25" customHeight="1">
      <c r="A7" s="209" t="s">
        <v>314</v>
      </c>
      <c r="B7" s="209"/>
      <c r="C7" s="209"/>
      <c r="D7" s="209"/>
      <c r="E7" s="209"/>
      <c r="F7" s="209"/>
      <c r="G7" s="209"/>
      <c r="H7" s="209"/>
      <c r="I7" s="209"/>
    </row>
    <row r="8" spans="1:9" ht="12.75">
      <c r="A8" s="210"/>
      <c r="B8" s="210"/>
      <c r="C8" s="210"/>
      <c r="D8" s="210"/>
      <c r="E8" s="210"/>
      <c r="F8" s="210"/>
      <c r="G8" s="210"/>
      <c r="H8" s="210"/>
      <c r="I8" s="210"/>
    </row>
    <row r="9" spans="2:9" ht="12.75">
      <c r="B9" s="1"/>
      <c r="C9" s="1"/>
      <c r="D9" s="1"/>
      <c r="E9" s="1"/>
      <c r="F9" s="1"/>
      <c r="G9" s="1"/>
      <c r="H9" s="208" t="s">
        <v>762</v>
      </c>
      <c r="I9" s="208"/>
    </row>
    <row r="10" spans="1:9" s="3" customFormat="1" ht="9.75">
      <c r="A10" s="4"/>
      <c r="B10" s="4" t="s">
        <v>49</v>
      </c>
      <c r="C10" s="4" t="s">
        <v>46</v>
      </c>
      <c r="D10" s="4"/>
      <c r="E10" s="4" t="s">
        <v>40</v>
      </c>
      <c r="F10" s="4" t="s">
        <v>30</v>
      </c>
      <c r="G10" s="4"/>
      <c r="H10" s="4"/>
      <c r="I10" s="4"/>
    </row>
    <row r="11" spans="1:9" s="3" customFormat="1" ht="9.75">
      <c r="A11" s="5" t="s">
        <v>53</v>
      </c>
      <c r="B11" s="5" t="s">
        <v>50</v>
      </c>
      <c r="C11" s="54" t="s">
        <v>56</v>
      </c>
      <c r="D11" s="5"/>
      <c r="E11" s="5" t="s">
        <v>41</v>
      </c>
      <c r="F11" s="5" t="s">
        <v>31</v>
      </c>
      <c r="G11" s="5"/>
      <c r="H11" s="5" t="s">
        <v>36</v>
      </c>
      <c r="I11" s="5" t="s">
        <v>39</v>
      </c>
    </row>
    <row r="12" spans="1:11" s="3" customFormat="1" ht="9.75">
      <c r="A12" s="5" t="s">
        <v>54</v>
      </c>
      <c r="B12" s="5" t="s">
        <v>51</v>
      </c>
      <c r="C12" s="5" t="s">
        <v>47</v>
      </c>
      <c r="D12" s="5" t="s">
        <v>44</v>
      </c>
      <c r="E12" s="5" t="s">
        <v>42</v>
      </c>
      <c r="F12" s="63" t="s">
        <v>32</v>
      </c>
      <c r="G12" s="5" t="s">
        <v>34</v>
      </c>
      <c r="H12" s="5" t="s">
        <v>37</v>
      </c>
      <c r="I12" s="5" t="s">
        <v>37</v>
      </c>
      <c r="K12" s="89"/>
    </row>
    <row r="13" spans="1:9" s="3" customFormat="1" ht="9.75">
      <c r="A13" s="6"/>
      <c r="B13" s="6" t="s">
        <v>52</v>
      </c>
      <c r="C13" s="6" t="s">
        <v>48</v>
      </c>
      <c r="D13" s="6" t="s">
        <v>45</v>
      </c>
      <c r="E13" s="6" t="s">
        <v>43</v>
      </c>
      <c r="F13" s="6" t="s">
        <v>33</v>
      </c>
      <c r="G13" s="6" t="s">
        <v>35</v>
      </c>
      <c r="H13" s="6" t="s">
        <v>38</v>
      </c>
      <c r="I13" s="6" t="s">
        <v>38</v>
      </c>
    </row>
    <row r="14" spans="1:9" ht="12.75">
      <c r="A14" s="212" t="s">
        <v>55</v>
      </c>
      <c r="B14" s="213"/>
      <c r="C14" s="213"/>
      <c r="D14" s="213"/>
      <c r="E14" s="213"/>
      <c r="F14" s="213"/>
      <c r="G14" s="213"/>
      <c r="H14" s="213"/>
      <c r="I14" s="214"/>
    </row>
    <row r="15" spans="1:9" s="2" customFormat="1" ht="11.25">
      <c r="A15" s="7" t="s">
        <v>217</v>
      </c>
      <c r="B15" s="8">
        <v>6.9</v>
      </c>
      <c r="C15" s="8" t="s">
        <v>14</v>
      </c>
      <c r="D15" s="8">
        <v>85</v>
      </c>
      <c r="E15" s="8" t="s">
        <v>218</v>
      </c>
      <c r="F15" s="8"/>
      <c r="G15" s="8">
        <v>41</v>
      </c>
      <c r="H15" s="8">
        <v>8300</v>
      </c>
      <c r="I15" s="8">
        <v>6840</v>
      </c>
    </row>
    <row r="16" spans="1:9" s="2" customFormat="1" ht="11.25">
      <c r="A16" s="7" t="s">
        <v>0</v>
      </c>
      <c r="B16" s="8">
        <v>7</v>
      </c>
      <c r="C16" s="8" t="s">
        <v>14</v>
      </c>
      <c r="D16" s="8" t="s">
        <v>22</v>
      </c>
      <c r="E16" s="8" t="s">
        <v>23</v>
      </c>
      <c r="F16" s="8"/>
      <c r="G16" s="8">
        <v>40.5</v>
      </c>
      <c r="H16" s="8">
        <v>8750</v>
      </c>
      <c r="I16" s="8">
        <v>7290</v>
      </c>
    </row>
    <row r="17" spans="1:9" s="2" customFormat="1" ht="11.25">
      <c r="A17" s="7" t="s">
        <v>219</v>
      </c>
      <c r="B17" s="8">
        <v>9.3</v>
      </c>
      <c r="C17" s="8" t="s">
        <v>15</v>
      </c>
      <c r="D17" s="8">
        <v>85</v>
      </c>
      <c r="E17" s="8" t="s">
        <v>218</v>
      </c>
      <c r="F17" s="8"/>
      <c r="G17" s="8">
        <v>41</v>
      </c>
      <c r="H17" s="8">
        <v>8500</v>
      </c>
      <c r="I17" s="8">
        <v>7050</v>
      </c>
    </row>
    <row r="18" spans="1:9" s="2" customFormat="1" ht="11.25">
      <c r="A18" s="7" t="s">
        <v>1</v>
      </c>
      <c r="B18" s="8">
        <v>10</v>
      </c>
      <c r="C18" s="8" t="s">
        <v>15</v>
      </c>
      <c r="D18" s="8" t="s">
        <v>22</v>
      </c>
      <c r="E18" s="8" t="s">
        <v>23</v>
      </c>
      <c r="F18" s="8"/>
      <c r="G18" s="8">
        <v>40.5</v>
      </c>
      <c r="H18" s="8">
        <v>8900</v>
      </c>
      <c r="I18" s="8">
        <v>7400</v>
      </c>
    </row>
    <row r="19" spans="1:9" s="2" customFormat="1" ht="11.25">
      <c r="A19" s="7" t="s">
        <v>220</v>
      </c>
      <c r="B19" s="8">
        <v>12.5</v>
      </c>
      <c r="C19" s="8" t="s">
        <v>16</v>
      </c>
      <c r="D19" s="8">
        <v>86.6</v>
      </c>
      <c r="E19" s="8" t="s">
        <v>221</v>
      </c>
      <c r="F19" s="8"/>
      <c r="G19" s="8">
        <v>43</v>
      </c>
      <c r="H19" s="8">
        <v>9000</v>
      </c>
      <c r="I19" s="8">
        <v>7500</v>
      </c>
    </row>
    <row r="20" spans="1:9" s="2" customFormat="1" ht="11.25">
      <c r="A20" s="7" t="s">
        <v>2</v>
      </c>
      <c r="B20" s="8">
        <v>12.5</v>
      </c>
      <c r="C20" s="8" t="s">
        <v>16</v>
      </c>
      <c r="D20" s="8" t="s">
        <v>22</v>
      </c>
      <c r="E20" s="8" t="s">
        <v>24</v>
      </c>
      <c r="F20" s="8"/>
      <c r="G20" s="8">
        <v>55</v>
      </c>
      <c r="H20" s="8">
        <v>9950</v>
      </c>
      <c r="I20" s="8">
        <v>8300</v>
      </c>
    </row>
    <row r="21" spans="1:9" s="2" customFormat="1" ht="11.25">
      <c r="A21" s="7" t="s">
        <v>222</v>
      </c>
      <c r="B21" s="8">
        <v>15</v>
      </c>
      <c r="C21" s="8" t="s">
        <v>223</v>
      </c>
      <c r="D21" s="8">
        <v>91.2</v>
      </c>
      <c r="E21" s="8" t="s">
        <v>224</v>
      </c>
      <c r="F21" s="8"/>
      <c r="G21" s="8">
        <v>55</v>
      </c>
      <c r="H21" s="8">
        <v>10300</v>
      </c>
      <c r="I21" s="8">
        <v>8600</v>
      </c>
    </row>
    <row r="22" spans="1:9" s="2" customFormat="1" ht="11.25">
      <c r="A22" s="7" t="s">
        <v>3</v>
      </c>
      <c r="B22" s="8">
        <v>16</v>
      </c>
      <c r="C22" s="8" t="s">
        <v>17</v>
      </c>
      <c r="D22" s="8" t="s">
        <v>22</v>
      </c>
      <c r="E22" s="8" t="s">
        <v>25</v>
      </c>
      <c r="F22" s="8"/>
      <c r="G22" s="8">
        <v>69</v>
      </c>
      <c r="H22" s="8">
        <v>11050</v>
      </c>
      <c r="I22" s="8">
        <v>9200</v>
      </c>
    </row>
    <row r="23" spans="1:9" s="2" customFormat="1" ht="11.25">
      <c r="A23" s="7" t="s">
        <v>225</v>
      </c>
      <c r="B23" s="8">
        <v>20</v>
      </c>
      <c r="C23" s="8" t="s">
        <v>18</v>
      </c>
      <c r="D23" s="8">
        <v>87.5</v>
      </c>
      <c r="E23" s="8" t="s">
        <v>226</v>
      </c>
      <c r="F23" s="8"/>
      <c r="G23" s="8">
        <v>69</v>
      </c>
      <c r="H23" s="8">
        <v>12100</v>
      </c>
      <c r="I23" s="8">
        <v>10050</v>
      </c>
    </row>
    <row r="24" spans="1:9" s="2" customFormat="1" ht="11.25">
      <c r="A24" s="7" t="s">
        <v>4</v>
      </c>
      <c r="B24" s="8">
        <v>20</v>
      </c>
      <c r="C24" s="8" t="s">
        <v>18</v>
      </c>
      <c r="D24" s="8" t="s">
        <v>22</v>
      </c>
      <c r="E24" s="8" t="s">
        <v>25</v>
      </c>
      <c r="F24" s="8"/>
      <c r="G24" s="8">
        <v>69</v>
      </c>
      <c r="H24" s="8">
        <v>12200</v>
      </c>
      <c r="I24" s="8">
        <v>10150</v>
      </c>
    </row>
    <row r="25" spans="1:9" s="2" customFormat="1" ht="11.25">
      <c r="A25" s="7" t="s">
        <v>5</v>
      </c>
      <c r="B25" s="8">
        <v>25</v>
      </c>
      <c r="C25" s="8" t="s">
        <v>19</v>
      </c>
      <c r="D25" s="8" t="s">
        <v>22</v>
      </c>
      <c r="E25" s="8" t="s">
        <v>26</v>
      </c>
      <c r="F25" s="8"/>
      <c r="G25" s="8">
        <v>115</v>
      </c>
      <c r="H25" s="8">
        <v>15400</v>
      </c>
      <c r="I25" s="8">
        <v>12800</v>
      </c>
    </row>
    <row r="26" spans="1:9" s="2" customFormat="1" ht="11.25">
      <c r="A26" s="7" t="s">
        <v>6</v>
      </c>
      <c r="B26" s="8">
        <v>31.5</v>
      </c>
      <c r="C26" s="8" t="s">
        <v>20</v>
      </c>
      <c r="D26" s="8" t="s">
        <v>22</v>
      </c>
      <c r="E26" s="8" t="s">
        <v>26</v>
      </c>
      <c r="F26" s="8"/>
      <c r="G26" s="8">
        <v>117</v>
      </c>
      <c r="H26" s="8">
        <v>16100</v>
      </c>
      <c r="I26" s="8">
        <v>13400</v>
      </c>
    </row>
    <row r="27" spans="1:9" s="2" customFormat="1" ht="11.25">
      <c r="A27" s="7" t="s">
        <v>7</v>
      </c>
      <c r="B27" s="8">
        <v>40</v>
      </c>
      <c r="C27" s="8" t="s">
        <v>21</v>
      </c>
      <c r="D27" s="8" t="s">
        <v>22</v>
      </c>
      <c r="E27" s="8" t="s">
        <v>27</v>
      </c>
      <c r="F27" s="8"/>
      <c r="G27" s="8">
        <v>125</v>
      </c>
      <c r="H27" s="8">
        <v>18400</v>
      </c>
      <c r="I27" s="8">
        <v>15300</v>
      </c>
    </row>
    <row r="28" spans="1:9" s="2" customFormat="1" ht="11.25">
      <c r="A28" s="7" t="s">
        <v>8</v>
      </c>
      <c r="B28" s="8">
        <v>12.5</v>
      </c>
      <c r="C28" s="8" t="s">
        <v>16</v>
      </c>
      <c r="D28" s="8" t="s">
        <v>22</v>
      </c>
      <c r="E28" s="8" t="s">
        <v>24</v>
      </c>
      <c r="F28" s="8">
        <v>4.5</v>
      </c>
      <c r="G28" s="8">
        <v>61</v>
      </c>
      <c r="H28" s="8">
        <v>12100</v>
      </c>
      <c r="I28" s="8">
        <v>10100</v>
      </c>
    </row>
    <row r="29" spans="1:9" s="2" customFormat="1" ht="11.25">
      <c r="A29" s="7" t="s">
        <v>227</v>
      </c>
      <c r="B29" s="8">
        <v>15</v>
      </c>
      <c r="C29" s="8" t="s">
        <v>223</v>
      </c>
      <c r="D29" s="8">
        <v>91.2</v>
      </c>
      <c r="E29" s="8" t="s">
        <v>228</v>
      </c>
      <c r="F29" s="8">
        <v>5.3</v>
      </c>
      <c r="G29" s="8">
        <v>69</v>
      </c>
      <c r="H29" s="8">
        <v>13400</v>
      </c>
      <c r="I29" s="8">
        <v>11100</v>
      </c>
    </row>
    <row r="30" spans="1:9" s="2" customFormat="1" ht="11.25">
      <c r="A30" s="7" t="s">
        <v>9</v>
      </c>
      <c r="B30" s="8">
        <v>16</v>
      </c>
      <c r="C30" s="8" t="s">
        <v>17</v>
      </c>
      <c r="D30" s="8" t="s">
        <v>22</v>
      </c>
      <c r="E30" s="8" t="s">
        <v>25</v>
      </c>
      <c r="F30" s="8">
        <v>5.6</v>
      </c>
      <c r="G30" s="8">
        <v>74</v>
      </c>
      <c r="H30" s="8">
        <v>13700</v>
      </c>
      <c r="I30" s="8">
        <v>11400</v>
      </c>
    </row>
    <row r="31" spans="1:9" s="2" customFormat="1" ht="11.25">
      <c r="A31" s="7" t="s">
        <v>10</v>
      </c>
      <c r="B31" s="8">
        <v>20</v>
      </c>
      <c r="C31" s="8" t="s">
        <v>18</v>
      </c>
      <c r="D31" s="8" t="s">
        <v>22</v>
      </c>
      <c r="E31" s="8" t="s">
        <v>25</v>
      </c>
      <c r="F31" s="8">
        <v>6.7</v>
      </c>
      <c r="G31" s="8">
        <v>74</v>
      </c>
      <c r="H31" s="8">
        <v>14600</v>
      </c>
      <c r="I31" s="8">
        <v>12150</v>
      </c>
    </row>
    <row r="32" spans="1:9" s="2" customFormat="1" ht="11.25">
      <c r="A32" s="7" t="s">
        <v>11</v>
      </c>
      <c r="B32" s="8">
        <v>25</v>
      </c>
      <c r="C32" s="8" t="s">
        <v>19</v>
      </c>
      <c r="D32" s="8" t="s">
        <v>22</v>
      </c>
      <c r="E32" s="8" t="s">
        <v>28</v>
      </c>
      <c r="F32" s="8">
        <v>8.4</v>
      </c>
      <c r="G32" s="8">
        <v>120.5</v>
      </c>
      <c r="H32" s="8">
        <v>18100</v>
      </c>
      <c r="I32" s="8">
        <v>15100</v>
      </c>
    </row>
    <row r="33" spans="1:9" s="2" customFormat="1" ht="11.25">
      <c r="A33" s="7" t="s">
        <v>12</v>
      </c>
      <c r="B33" s="8">
        <v>31.5</v>
      </c>
      <c r="C33" s="8" t="s">
        <v>20</v>
      </c>
      <c r="D33" s="8" t="s">
        <v>22</v>
      </c>
      <c r="E33" s="8" t="s">
        <v>28</v>
      </c>
      <c r="F33" s="8">
        <v>9.7</v>
      </c>
      <c r="G33" s="8">
        <v>122.5</v>
      </c>
      <c r="H33" s="8">
        <v>19500</v>
      </c>
      <c r="I33" s="8">
        <v>16200</v>
      </c>
    </row>
    <row r="34" spans="1:9" s="2" customFormat="1" ht="11.25">
      <c r="A34" s="7" t="s">
        <v>13</v>
      </c>
      <c r="B34" s="8">
        <v>40</v>
      </c>
      <c r="C34" s="8" t="s">
        <v>21</v>
      </c>
      <c r="D34" s="8" t="s">
        <v>22</v>
      </c>
      <c r="E34" s="8" t="s">
        <v>29</v>
      </c>
      <c r="F34" s="8">
        <v>10.8</v>
      </c>
      <c r="G34" s="8">
        <v>136</v>
      </c>
      <c r="H34" s="8">
        <v>22700</v>
      </c>
      <c r="I34" s="8">
        <v>18900</v>
      </c>
    </row>
    <row r="35" spans="1:9" s="2" customFormat="1" ht="12.75">
      <c r="A35" s="212" t="s">
        <v>229</v>
      </c>
      <c r="B35" s="213"/>
      <c r="C35" s="213"/>
      <c r="D35" s="213"/>
      <c r="E35" s="213"/>
      <c r="F35" s="213"/>
      <c r="G35" s="213"/>
      <c r="H35" s="213"/>
      <c r="I35" s="214"/>
    </row>
    <row r="36" spans="1:9" s="2" customFormat="1" ht="11.25">
      <c r="A36" s="7" t="s">
        <v>230</v>
      </c>
      <c r="B36" s="8">
        <v>10</v>
      </c>
      <c r="C36" s="8" t="s">
        <v>15</v>
      </c>
      <c r="D36" s="8">
        <v>91.2</v>
      </c>
      <c r="E36" s="8" t="s">
        <v>231</v>
      </c>
      <c r="F36" s="8"/>
      <c r="G36" s="8">
        <v>58</v>
      </c>
      <c r="H36" s="8">
        <v>15550</v>
      </c>
      <c r="I36" s="8">
        <v>12950</v>
      </c>
    </row>
    <row r="37" spans="1:9" s="2" customFormat="1" ht="11.25">
      <c r="A37" s="7" t="s">
        <v>232</v>
      </c>
      <c r="B37" s="8">
        <v>10</v>
      </c>
      <c r="C37" s="8" t="s">
        <v>15</v>
      </c>
      <c r="D37" s="8">
        <v>91.2</v>
      </c>
      <c r="E37" s="8" t="s">
        <v>233</v>
      </c>
      <c r="F37" s="8"/>
      <c r="G37" s="8">
        <v>58</v>
      </c>
      <c r="H37" s="8">
        <v>15550</v>
      </c>
      <c r="I37" s="8">
        <v>12950</v>
      </c>
    </row>
    <row r="38" spans="1:9" ht="12.75">
      <c r="A38" s="212" t="s">
        <v>57</v>
      </c>
      <c r="B38" s="213"/>
      <c r="C38" s="213"/>
      <c r="D38" s="213"/>
      <c r="E38" s="213"/>
      <c r="F38" s="213"/>
      <c r="G38" s="213"/>
      <c r="H38" s="213"/>
      <c r="I38" s="214"/>
    </row>
    <row r="39" spans="1:12" s="2" customFormat="1" ht="11.25">
      <c r="A39" s="10" t="s">
        <v>58</v>
      </c>
      <c r="B39" s="8">
        <v>12.5</v>
      </c>
      <c r="C39" s="8" t="s">
        <v>16</v>
      </c>
      <c r="D39" s="8" t="s">
        <v>22</v>
      </c>
      <c r="E39" s="8" t="s">
        <v>24</v>
      </c>
      <c r="F39" s="8"/>
      <c r="G39" s="8">
        <v>80.5</v>
      </c>
      <c r="H39" s="8">
        <v>13550</v>
      </c>
      <c r="I39" s="8">
        <v>10950</v>
      </c>
      <c r="K39" s="91"/>
      <c r="L39" s="91"/>
    </row>
    <row r="40" spans="1:12" s="2" customFormat="1" ht="11.25">
      <c r="A40" s="10" t="s">
        <v>234</v>
      </c>
      <c r="B40" s="8">
        <v>15</v>
      </c>
      <c r="C40" s="8" t="s">
        <v>235</v>
      </c>
      <c r="D40" s="8" t="s">
        <v>236</v>
      </c>
      <c r="E40" s="8" t="s">
        <v>237</v>
      </c>
      <c r="F40" s="8"/>
      <c r="G40" s="8">
        <v>59</v>
      </c>
      <c r="H40" s="8">
        <v>13600</v>
      </c>
      <c r="I40" s="8">
        <v>11000</v>
      </c>
      <c r="K40" s="91"/>
      <c r="L40" s="91"/>
    </row>
    <row r="41" spans="1:12" s="2" customFormat="1" ht="11.25">
      <c r="A41" s="10" t="s">
        <v>59</v>
      </c>
      <c r="B41" s="8">
        <v>16</v>
      </c>
      <c r="C41" s="8" t="s">
        <v>17</v>
      </c>
      <c r="D41" s="8" t="s">
        <v>22</v>
      </c>
      <c r="E41" s="8" t="s">
        <v>71</v>
      </c>
      <c r="F41" s="8"/>
      <c r="G41" s="8">
        <v>90</v>
      </c>
      <c r="H41" s="8">
        <v>14950</v>
      </c>
      <c r="I41" s="8">
        <v>12100</v>
      </c>
      <c r="K41" s="91"/>
      <c r="L41" s="91"/>
    </row>
    <row r="42" spans="1:12" s="2" customFormat="1" ht="11.25">
      <c r="A42" s="10" t="s">
        <v>60</v>
      </c>
      <c r="B42" s="8">
        <v>20</v>
      </c>
      <c r="C42" s="8" t="s">
        <v>18</v>
      </c>
      <c r="D42" s="8" t="s">
        <v>22</v>
      </c>
      <c r="E42" s="8" t="s">
        <v>71</v>
      </c>
      <c r="F42" s="8"/>
      <c r="G42" s="8">
        <v>90</v>
      </c>
      <c r="H42" s="8">
        <v>16050</v>
      </c>
      <c r="I42" s="8">
        <v>12950</v>
      </c>
      <c r="K42" s="91"/>
      <c r="L42" s="91"/>
    </row>
    <row r="43" spans="1:12" s="2" customFormat="1" ht="11.25">
      <c r="A43" s="10" t="s">
        <v>61</v>
      </c>
      <c r="B43" s="8">
        <v>25</v>
      </c>
      <c r="C43" s="8" t="s">
        <v>19</v>
      </c>
      <c r="D43" s="8" t="s">
        <v>22</v>
      </c>
      <c r="E43" s="8" t="s">
        <v>72</v>
      </c>
      <c r="F43" s="8"/>
      <c r="G43" s="8">
        <v>110</v>
      </c>
      <c r="H43" s="8">
        <v>17650</v>
      </c>
      <c r="I43" s="8">
        <v>14250</v>
      </c>
      <c r="K43" s="91"/>
      <c r="L43" s="91"/>
    </row>
    <row r="44" spans="1:12" s="2" customFormat="1" ht="11.25">
      <c r="A44" s="10" t="s">
        <v>62</v>
      </c>
      <c r="B44" s="8">
        <v>31.5</v>
      </c>
      <c r="C44" s="8" t="s">
        <v>20</v>
      </c>
      <c r="D44" s="8" t="s">
        <v>22</v>
      </c>
      <c r="E44" s="8" t="s">
        <v>72</v>
      </c>
      <c r="F44" s="8"/>
      <c r="G44" s="8">
        <v>110</v>
      </c>
      <c r="H44" s="8">
        <v>19050</v>
      </c>
      <c r="I44" s="8">
        <v>15400</v>
      </c>
      <c r="K44" s="91"/>
      <c r="L44" s="91"/>
    </row>
    <row r="45" spans="1:12" s="2" customFormat="1" ht="11.25">
      <c r="A45" s="10" t="s">
        <v>63</v>
      </c>
      <c r="B45" s="8">
        <v>40</v>
      </c>
      <c r="C45" s="8" t="s">
        <v>21</v>
      </c>
      <c r="D45" s="8" t="s">
        <v>22</v>
      </c>
      <c r="E45" s="8" t="s">
        <v>72</v>
      </c>
      <c r="F45" s="8"/>
      <c r="G45" s="8">
        <v>130</v>
      </c>
      <c r="H45" s="8">
        <v>22150</v>
      </c>
      <c r="I45" s="8">
        <v>17900</v>
      </c>
      <c r="K45" s="91"/>
      <c r="L45" s="91"/>
    </row>
    <row r="46" spans="1:12" s="2" customFormat="1" ht="11.25">
      <c r="A46" s="10" t="s">
        <v>65</v>
      </c>
      <c r="B46" s="8">
        <v>12.5</v>
      </c>
      <c r="C46" s="8" t="s">
        <v>16</v>
      </c>
      <c r="D46" s="8" t="s">
        <v>22</v>
      </c>
      <c r="E46" s="8" t="s">
        <v>70</v>
      </c>
      <c r="F46" s="8">
        <v>4.3</v>
      </c>
      <c r="G46" s="8">
        <v>90</v>
      </c>
      <c r="H46" s="8">
        <v>16600</v>
      </c>
      <c r="I46" s="8">
        <v>13400</v>
      </c>
      <c r="K46" s="91"/>
      <c r="L46" s="91"/>
    </row>
    <row r="47" spans="1:12" s="2" customFormat="1" ht="11.25">
      <c r="A47" s="10" t="s">
        <v>64</v>
      </c>
      <c r="B47" s="8">
        <v>16</v>
      </c>
      <c r="C47" s="8" t="s">
        <v>17</v>
      </c>
      <c r="D47" s="8" t="s">
        <v>22</v>
      </c>
      <c r="E47" s="8" t="s">
        <v>73</v>
      </c>
      <c r="F47" s="8">
        <v>5.1</v>
      </c>
      <c r="G47" s="8">
        <v>101</v>
      </c>
      <c r="H47" s="8">
        <v>19050</v>
      </c>
      <c r="I47" s="8">
        <v>15400</v>
      </c>
      <c r="K47" s="91"/>
      <c r="L47" s="91"/>
    </row>
    <row r="48" spans="1:12" s="2" customFormat="1" ht="11.25">
      <c r="A48" s="10" t="s">
        <v>66</v>
      </c>
      <c r="B48" s="8">
        <v>20</v>
      </c>
      <c r="C48" s="8" t="s">
        <v>18</v>
      </c>
      <c r="D48" s="8" t="s">
        <v>22</v>
      </c>
      <c r="E48" s="8" t="s">
        <v>73</v>
      </c>
      <c r="F48" s="8">
        <v>5.9</v>
      </c>
      <c r="G48" s="8">
        <v>101</v>
      </c>
      <c r="H48" s="8">
        <v>20200</v>
      </c>
      <c r="I48" s="8">
        <v>16300</v>
      </c>
      <c r="K48" s="91"/>
      <c r="L48" s="91"/>
    </row>
    <row r="49" spans="1:12" s="2" customFormat="1" ht="11.25">
      <c r="A49" s="10" t="s">
        <v>67</v>
      </c>
      <c r="B49" s="8">
        <v>25</v>
      </c>
      <c r="C49" s="8" t="s">
        <v>19</v>
      </c>
      <c r="D49" s="8" t="s">
        <v>22</v>
      </c>
      <c r="E49" s="8" t="s">
        <v>74</v>
      </c>
      <c r="F49" s="8">
        <v>7.8</v>
      </c>
      <c r="G49" s="8">
        <v>123</v>
      </c>
      <c r="H49" s="8">
        <v>21800</v>
      </c>
      <c r="I49" s="8">
        <v>17600</v>
      </c>
      <c r="K49" s="91"/>
      <c r="L49" s="91"/>
    </row>
    <row r="50" spans="1:12" s="2" customFormat="1" ht="11.25">
      <c r="A50" s="10" t="s">
        <v>68</v>
      </c>
      <c r="B50" s="8">
        <v>31.5</v>
      </c>
      <c r="C50" s="8" t="s">
        <v>20</v>
      </c>
      <c r="D50" s="8" t="s">
        <v>22</v>
      </c>
      <c r="E50" s="8" t="s">
        <v>74</v>
      </c>
      <c r="F50" s="8">
        <v>8.4</v>
      </c>
      <c r="G50" s="8">
        <v>123</v>
      </c>
      <c r="H50" s="8">
        <v>22900</v>
      </c>
      <c r="I50" s="8">
        <v>18500</v>
      </c>
      <c r="K50" s="91"/>
      <c r="L50" s="91"/>
    </row>
    <row r="51" spans="1:12" s="2" customFormat="1" ht="11.25">
      <c r="A51" s="10" t="s">
        <v>69</v>
      </c>
      <c r="B51" s="8">
        <v>40</v>
      </c>
      <c r="C51" s="8" t="s">
        <v>21</v>
      </c>
      <c r="D51" s="8" t="s">
        <v>22</v>
      </c>
      <c r="E51" s="8" t="s">
        <v>75</v>
      </c>
      <c r="F51" s="11">
        <v>10.3</v>
      </c>
      <c r="G51" s="8">
        <v>145</v>
      </c>
      <c r="H51" s="8">
        <v>25650</v>
      </c>
      <c r="I51" s="8">
        <v>20700</v>
      </c>
      <c r="K51" s="91"/>
      <c r="L51" s="91"/>
    </row>
    <row r="52" spans="1:11" s="2" customFormat="1" ht="12.75">
      <c r="A52" s="212" t="s">
        <v>76</v>
      </c>
      <c r="B52" s="213"/>
      <c r="C52" s="213"/>
      <c r="D52" s="213"/>
      <c r="E52" s="213"/>
      <c r="F52" s="213"/>
      <c r="G52" s="213"/>
      <c r="H52" s="213"/>
      <c r="I52" s="214"/>
      <c r="K52" s="91"/>
    </row>
    <row r="53" spans="1:11" s="2" customFormat="1" ht="11.25">
      <c r="A53" s="10" t="s">
        <v>77</v>
      </c>
      <c r="B53" s="8">
        <v>12.5</v>
      </c>
      <c r="C53" s="8" t="s">
        <v>16</v>
      </c>
      <c r="D53" s="8" t="s">
        <v>22</v>
      </c>
      <c r="E53" s="8" t="s">
        <v>24</v>
      </c>
      <c r="F53" s="8"/>
      <c r="G53" s="8">
        <v>76.5</v>
      </c>
      <c r="H53" s="8">
        <v>11650</v>
      </c>
      <c r="I53" s="8">
        <v>9400</v>
      </c>
      <c r="K53" s="91"/>
    </row>
    <row r="54" spans="1:11" s="2" customFormat="1" ht="11.25">
      <c r="A54" s="10" t="s">
        <v>78</v>
      </c>
      <c r="B54" s="8">
        <v>16</v>
      </c>
      <c r="C54" s="8" t="s">
        <v>17</v>
      </c>
      <c r="D54" s="8" t="s">
        <v>22</v>
      </c>
      <c r="E54" s="8" t="s">
        <v>71</v>
      </c>
      <c r="F54" s="8"/>
      <c r="G54" s="8">
        <v>86</v>
      </c>
      <c r="H54" s="8">
        <v>13000</v>
      </c>
      <c r="I54" s="8">
        <v>10500</v>
      </c>
      <c r="K54" s="91"/>
    </row>
    <row r="55" spans="1:11" s="2" customFormat="1" ht="11.25">
      <c r="A55" s="10" t="s">
        <v>79</v>
      </c>
      <c r="B55" s="8">
        <v>20</v>
      </c>
      <c r="C55" s="8" t="s">
        <v>18</v>
      </c>
      <c r="D55" s="8" t="s">
        <v>22</v>
      </c>
      <c r="E55" s="8" t="s">
        <v>71</v>
      </c>
      <c r="F55" s="8"/>
      <c r="G55" s="8">
        <v>86</v>
      </c>
      <c r="H55" s="8">
        <v>13900</v>
      </c>
      <c r="I55" s="8">
        <v>11200</v>
      </c>
      <c r="K55" s="91"/>
    </row>
    <row r="56" spans="1:11" s="2" customFormat="1" ht="11.25">
      <c r="A56" s="10" t="s">
        <v>80</v>
      </c>
      <c r="B56" s="8">
        <v>25</v>
      </c>
      <c r="C56" s="8" t="s">
        <v>19</v>
      </c>
      <c r="D56" s="8" t="s">
        <v>22</v>
      </c>
      <c r="E56" s="8" t="s">
        <v>72</v>
      </c>
      <c r="F56" s="8"/>
      <c r="G56" s="8">
        <v>105</v>
      </c>
      <c r="H56" s="8">
        <v>15500</v>
      </c>
      <c r="I56" s="8">
        <v>12500</v>
      </c>
      <c r="K56" s="91"/>
    </row>
    <row r="57" spans="1:11" s="2" customFormat="1" ht="11.25">
      <c r="A57" s="10" t="s">
        <v>81</v>
      </c>
      <c r="B57" s="8">
        <v>31.5</v>
      </c>
      <c r="C57" s="8" t="s">
        <v>20</v>
      </c>
      <c r="D57" s="8" t="s">
        <v>22</v>
      </c>
      <c r="E57" s="8" t="s">
        <v>72</v>
      </c>
      <c r="F57" s="8"/>
      <c r="G57" s="8">
        <v>105</v>
      </c>
      <c r="H57" s="8">
        <v>16800</v>
      </c>
      <c r="I57" s="8">
        <v>13600</v>
      </c>
      <c r="K57" s="91"/>
    </row>
    <row r="58" spans="1:11" s="2" customFormat="1" ht="11.25">
      <c r="A58" s="10" t="s">
        <v>82</v>
      </c>
      <c r="B58" s="8">
        <v>40</v>
      </c>
      <c r="C58" s="8" t="s">
        <v>21</v>
      </c>
      <c r="D58" s="8" t="s">
        <v>22</v>
      </c>
      <c r="E58" s="8" t="s">
        <v>72</v>
      </c>
      <c r="F58" s="8"/>
      <c r="G58" s="8">
        <v>125</v>
      </c>
      <c r="H58" s="8">
        <v>19850</v>
      </c>
      <c r="I58" s="8">
        <v>16050</v>
      </c>
      <c r="K58" s="91"/>
    </row>
    <row r="59" spans="1:11" s="2" customFormat="1" ht="11.25">
      <c r="A59" s="10" t="s">
        <v>83</v>
      </c>
      <c r="B59" s="8">
        <v>12.5</v>
      </c>
      <c r="C59" s="8" t="s">
        <v>16</v>
      </c>
      <c r="D59" s="8" t="s">
        <v>22</v>
      </c>
      <c r="E59" s="8" t="s">
        <v>70</v>
      </c>
      <c r="F59" s="8">
        <v>4.3</v>
      </c>
      <c r="G59" s="8">
        <v>86</v>
      </c>
      <c r="H59" s="8">
        <v>14500</v>
      </c>
      <c r="I59" s="8">
        <v>11700</v>
      </c>
      <c r="K59" s="91"/>
    </row>
    <row r="60" spans="1:11" s="2" customFormat="1" ht="11.25">
      <c r="A60" s="10" t="s">
        <v>84</v>
      </c>
      <c r="B60" s="8">
        <v>16</v>
      </c>
      <c r="C60" s="8" t="s">
        <v>17</v>
      </c>
      <c r="D60" s="8" t="s">
        <v>22</v>
      </c>
      <c r="E60" s="8" t="s">
        <v>73</v>
      </c>
      <c r="F60" s="8">
        <v>5.1</v>
      </c>
      <c r="G60" s="8">
        <v>97</v>
      </c>
      <c r="H60" s="8">
        <v>17150</v>
      </c>
      <c r="I60" s="8">
        <v>13850</v>
      </c>
      <c r="K60" s="91"/>
    </row>
    <row r="61" spans="1:11" s="2" customFormat="1" ht="11.25">
      <c r="A61" s="10" t="s">
        <v>85</v>
      </c>
      <c r="B61" s="8">
        <v>20</v>
      </c>
      <c r="C61" s="8" t="s">
        <v>18</v>
      </c>
      <c r="D61" s="8" t="s">
        <v>22</v>
      </c>
      <c r="E61" s="8" t="s">
        <v>73</v>
      </c>
      <c r="F61" s="8">
        <v>5.9</v>
      </c>
      <c r="G61" s="8">
        <v>97</v>
      </c>
      <c r="H61" s="8">
        <v>18200</v>
      </c>
      <c r="I61" s="8">
        <v>14700</v>
      </c>
      <c r="K61" s="91"/>
    </row>
    <row r="62" spans="1:11" s="2" customFormat="1" ht="11.25">
      <c r="A62" s="10" t="s">
        <v>86</v>
      </c>
      <c r="B62" s="8">
        <v>25</v>
      </c>
      <c r="C62" s="8" t="s">
        <v>19</v>
      </c>
      <c r="D62" s="8" t="s">
        <v>22</v>
      </c>
      <c r="E62" s="8" t="s">
        <v>74</v>
      </c>
      <c r="F62" s="8">
        <v>7.8</v>
      </c>
      <c r="G62" s="8">
        <v>118</v>
      </c>
      <c r="H62" s="8">
        <v>19400</v>
      </c>
      <c r="I62" s="8">
        <v>15650</v>
      </c>
      <c r="K62" s="91"/>
    </row>
    <row r="63" spans="1:11" s="2" customFormat="1" ht="11.25">
      <c r="A63" s="10" t="s">
        <v>87</v>
      </c>
      <c r="B63" s="8">
        <v>31.5</v>
      </c>
      <c r="C63" s="8" t="s">
        <v>20</v>
      </c>
      <c r="D63" s="8" t="s">
        <v>22</v>
      </c>
      <c r="E63" s="8" t="s">
        <v>74</v>
      </c>
      <c r="F63" s="8">
        <v>8.4</v>
      </c>
      <c r="G63" s="8">
        <v>118</v>
      </c>
      <c r="H63" s="8">
        <v>20550</v>
      </c>
      <c r="I63" s="8">
        <v>16600</v>
      </c>
      <c r="K63" s="91"/>
    </row>
    <row r="64" spans="1:11" s="2" customFormat="1" ht="11.25">
      <c r="A64" s="10" t="s">
        <v>88</v>
      </c>
      <c r="B64" s="8">
        <v>40</v>
      </c>
      <c r="C64" s="8" t="s">
        <v>21</v>
      </c>
      <c r="D64" s="8" t="s">
        <v>22</v>
      </c>
      <c r="E64" s="8" t="s">
        <v>75</v>
      </c>
      <c r="F64" s="11">
        <v>10.3</v>
      </c>
      <c r="G64" s="8">
        <v>140</v>
      </c>
      <c r="H64" s="8">
        <v>23500</v>
      </c>
      <c r="I64" s="8">
        <v>18950</v>
      </c>
      <c r="K64" s="91"/>
    </row>
    <row r="65" spans="2:9" ht="12.75">
      <c r="B65" s="1"/>
      <c r="C65" s="1"/>
      <c r="D65" s="1"/>
      <c r="E65" s="1"/>
      <c r="F65" s="1"/>
      <c r="G65" s="1"/>
      <c r="H65" s="1"/>
      <c r="I65" s="1"/>
    </row>
    <row r="66" spans="1:9" ht="12.75">
      <c r="A66" s="9" t="s">
        <v>90</v>
      </c>
      <c r="B66" s="1"/>
      <c r="C66" s="1"/>
      <c r="D66" s="1"/>
      <c r="E66" s="1"/>
      <c r="F66" s="1"/>
      <c r="G66" s="1"/>
      <c r="H66" s="1"/>
      <c r="I66" s="1"/>
    </row>
    <row r="67" spans="1:9" ht="12.75">
      <c r="A67" s="211" t="s">
        <v>312</v>
      </c>
      <c r="B67" s="211"/>
      <c r="C67" s="211"/>
      <c r="D67" s="211"/>
      <c r="E67" s="211"/>
      <c r="F67" s="211"/>
      <c r="G67" s="211"/>
      <c r="H67" s="211"/>
      <c r="I67" s="211"/>
    </row>
  </sheetData>
  <sheetProtection selectLockedCells="1" selectUnlockedCells="1"/>
  <mergeCells count="9">
    <mergeCell ref="A3:I3"/>
    <mergeCell ref="A7:I7"/>
    <mergeCell ref="A8:I8"/>
    <mergeCell ref="H9:I9"/>
    <mergeCell ref="A67:I67"/>
    <mergeCell ref="A14:I14"/>
    <mergeCell ref="A35:I35"/>
    <mergeCell ref="A38:I38"/>
    <mergeCell ref="A52:I52"/>
  </mergeCells>
  <printOptions/>
  <pageMargins left="0.75" right="0.24" top="0.24" bottom="0.17" header="0.22" footer="0.17"/>
  <pageSetup horizontalDpi="300" verticalDpi="300" orientation="portrait" paperSize="9" scale="94" r:id="rId3"/>
  <legacyDrawing r:id="rId2"/>
  <oleObjects>
    <oleObject progId="MSPhotoEd.3" shapeId="2399807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zoomScalePageLayoutView="0" workbookViewId="0" topLeftCell="A5">
      <selection activeCell="H8" sqref="H8:I8"/>
    </sheetView>
  </sheetViews>
  <sheetFormatPr defaultColWidth="9.140625" defaultRowHeight="12.75"/>
  <cols>
    <col min="1" max="1" width="28.7109375" style="0" customWidth="1"/>
    <col min="5" max="5" width="10.57421875" style="0" customWidth="1"/>
  </cols>
  <sheetData>
    <row r="1" spans="1:2" ht="18.75">
      <c r="A1" s="90" t="s">
        <v>89</v>
      </c>
      <c r="B1" s="12"/>
    </row>
    <row r="2" spans="1:2" s="83" customFormat="1" ht="13.5" customHeight="1">
      <c r="A2" s="88" t="s">
        <v>482</v>
      </c>
      <c r="B2" s="84"/>
    </row>
    <row r="3" spans="1:9" s="83" customFormat="1" ht="13.5" customHeight="1">
      <c r="A3" s="203" t="s">
        <v>397</v>
      </c>
      <c r="B3" s="203"/>
      <c r="C3" s="203"/>
      <c r="D3" s="203"/>
      <c r="E3" s="203"/>
      <c r="F3" s="203"/>
      <c r="G3" s="203"/>
      <c r="H3" s="203"/>
      <c r="I3" s="203"/>
    </row>
    <row r="4" spans="1:2" s="83" customFormat="1" ht="14.25">
      <c r="A4" s="88" t="s">
        <v>481</v>
      </c>
      <c r="B4" s="84"/>
    </row>
    <row r="5" spans="1:3" s="85" customFormat="1" ht="12" customHeight="1">
      <c r="A5" s="86" t="s">
        <v>394</v>
      </c>
      <c r="C5" s="87"/>
    </row>
    <row r="6" spans="1:3" s="85" customFormat="1" ht="12" customHeight="1">
      <c r="A6" s="86" t="s">
        <v>483</v>
      </c>
      <c r="C6" s="87"/>
    </row>
    <row r="7" spans="1:9" ht="33" customHeight="1">
      <c r="A7" s="215" t="s">
        <v>318</v>
      </c>
      <c r="B7" s="215"/>
      <c r="C7" s="215"/>
      <c r="D7" s="215"/>
      <c r="E7" s="215"/>
      <c r="F7" s="215"/>
      <c r="G7" s="215"/>
      <c r="H7" s="215"/>
      <c r="I7" s="215"/>
    </row>
    <row r="8" spans="8:9" ht="12.75">
      <c r="H8" s="208" t="s">
        <v>762</v>
      </c>
      <c r="I8" s="208"/>
    </row>
    <row r="9" spans="1:9" ht="12.75">
      <c r="A9" s="72" t="s">
        <v>464</v>
      </c>
      <c r="B9" s="73"/>
      <c r="C9" s="73"/>
      <c r="D9" s="73"/>
      <c r="E9" s="73"/>
      <c r="F9" s="73"/>
      <c r="G9" s="73"/>
      <c r="H9" s="73"/>
      <c r="I9" s="74"/>
    </row>
    <row r="10" spans="1:9" s="3" customFormat="1" ht="9.75">
      <c r="A10" s="70" t="s">
        <v>91</v>
      </c>
      <c r="B10" s="69" t="s">
        <v>278</v>
      </c>
      <c r="C10" s="5" t="s">
        <v>280</v>
      </c>
      <c r="D10" s="69" t="s">
        <v>287</v>
      </c>
      <c r="E10" s="5" t="s">
        <v>294</v>
      </c>
      <c r="F10" s="69" t="s">
        <v>293</v>
      </c>
      <c r="G10" s="5" t="s">
        <v>34</v>
      </c>
      <c r="H10" s="5" t="s">
        <v>315</v>
      </c>
      <c r="I10" s="5" t="s">
        <v>299</v>
      </c>
    </row>
    <row r="11" spans="1:9" s="3" customFormat="1" ht="9.75">
      <c r="A11" s="70" t="s">
        <v>277</v>
      </c>
      <c r="B11" s="69" t="s">
        <v>279</v>
      </c>
      <c r="C11" s="5" t="s">
        <v>281</v>
      </c>
      <c r="D11" s="69" t="s">
        <v>288</v>
      </c>
      <c r="E11" s="5" t="s">
        <v>239</v>
      </c>
      <c r="F11" s="69" t="s">
        <v>289</v>
      </c>
      <c r="G11" s="5" t="s">
        <v>35</v>
      </c>
      <c r="H11" s="5" t="s">
        <v>316</v>
      </c>
      <c r="I11" s="5" t="s">
        <v>38</v>
      </c>
    </row>
    <row r="12" spans="1:9" s="2" customFormat="1" ht="11.25">
      <c r="A12" s="10" t="s">
        <v>467</v>
      </c>
      <c r="B12" s="8" t="s">
        <v>285</v>
      </c>
      <c r="C12" s="8" t="s">
        <v>283</v>
      </c>
      <c r="D12" s="8">
        <v>110</v>
      </c>
      <c r="E12" s="8" t="s">
        <v>295</v>
      </c>
      <c r="F12" s="8" t="s">
        <v>290</v>
      </c>
      <c r="G12" s="8">
        <v>3.5</v>
      </c>
      <c r="H12" s="8" t="s">
        <v>317</v>
      </c>
      <c r="I12" s="76">
        <v>2300</v>
      </c>
    </row>
    <row r="13" spans="1:9" s="2" customFormat="1" ht="11.25">
      <c r="A13" s="10" t="s">
        <v>468</v>
      </c>
      <c r="B13" s="8" t="s">
        <v>285</v>
      </c>
      <c r="C13" s="8" t="s">
        <v>283</v>
      </c>
      <c r="D13" s="8">
        <v>110</v>
      </c>
      <c r="E13" s="8" t="s">
        <v>476</v>
      </c>
      <c r="F13" s="8" t="s">
        <v>292</v>
      </c>
      <c r="G13" s="8">
        <v>3.5</v>
      </c>
      <c r="H13" s="8" t="s">
        <v>317</v>
      </c>
      <c r="I13" s="76">
        <v>2400</v>
      </c>
    </row>
    <row r="14" spans="1:9" s="2" customFormat="1" ht="11.25">
      <c r="A14" s="10" t="s">
        <v>469</v>
      </c>
      <c r="B14" s="8" t="s">
        <v>285</v>
      </c>
      <c r="C14" s="8" t="s">
        <v>283</v>
      </c>
      <c r="D14" s="8">
        <v>110</v>
      </c>
      <c r="E14" s="8" t="s">
        <v>298</v>
      </c>
      <c r="F14" s="8" t="s">
        <v>291</v>
      </c>
      <c r="G14" s="8">
        <v>3.5</v>
      </c>
      <c r="H14" s="8" t="s">
        <v>317</v>
      </c>
      <c r="I14" s="76">
        <v>2400</v>
      </c>
    </row>
    <row r="15" spans="1:9" s="2" customFormat="1" ht="11.25">
      <c r="A15" s="10" t="s">
        <v>470</v>
      </c>
      <c r="B15" s="8" t="s">
        <v>286</v>
      </c>
      <c r="C15" s="8" t="s">
        <v>283</v>
      </c>
      <c r="D15" s="8">
        <v>110</v>
      </c>
      <c r="E15" s="8" t="s">
        <v>298</v>
      </c>
      <c r="F15" s="8" t="s">
        <v>291</v>
      </c>
      <c r="G15" s="8">
        <v>3.5</v>
      </c>
      <c r="H15" s="8" t="s">
        <v>317</v>
      </c>
      <c r="I15" s="76">
        <v>2500</v>
      </c>
    </row>
    <row r="16" spans="1:9" s="2" customFormat="1" ht="11.25">
      <c r="A16" s="10" t="s">
        <v>471</v>
      </c>
      <c r="B16" s="8" t="s">
        <v>285</v>
      </c>
      <c r="C16" s="8" t="s">
        <v>282</v>
      </c>
      <c r="D16" s="8">
        <v>110</v>
      </c>
      <c r="E16" s="8" t="s">
        <v>297</v>
      </c>
      <c r="F16" s="8" t="s">
        <v>292</v>
      </c>
      <c r="G16" s="8">
        <v>3.5</v>
      </c>
      <c r="H16" s="8" t="s">
        <v>317</v>
      </c>
      <c r="I16" s="76">
        <v>2500</v>
      </c>
    </row>
    <row r="17" spans="1:9" s="2" customFormat="1" ht="11.25">
      <c r="A17" s="10" t="s">
        <v>472</v>
      </c>
      <c r="B17" s="8" t="s">
        <v>286</v>
      </c>
      <c r="C17" s="8" t="s">
        <v>282</v>
      </c>
      <c r="D17" s="8">
        <v>110</v>
      </c>
      <c r="E17" s="8" t="s">
        <v>297</v>
      </c>
      <c r="F17" s="8" t="s">
        <v>292</v>
      </c>
      <c r="G17" s="8">
        <v>3.5</v>
      </c>
      <c r="H17" s="8" t="s">
        <v>317</v>
      </c>
      <c r="I17" s="76">
        <v>2700</v>
      </c>
    </row>
    <row r="18" spans="1:9" s="2" customFormat="1" ht="11.25">
      <c r="A18" s="10" t="s">
        <v>473</v>
      </c>
      <c r="B18" s="8" t="s">
        <v>285</v>
      </c>
      <c r="C18" s="71" t="s">
        <v>284</v>
      </c>
      <c r="D18" s="8">
        <v>110</v>
      </c>
      <c r="E18" s="71" t="s">
        <v>296</v>
      </c>
      <c r="F18" s="71" t="s">
        <v>475</v>
      </c>
      <c r="G18" s="71">
        <v>4.8</v>
      </c>
      <c r="H18" s="8" t="s">
        <v>317</v>
      </c>
      <c r="I18" s="121">
        <v>4700</v>
      </c>
    </row>
    <row r="19" spans="1:9" s="2" customFormat="1" ht="11.25">
      <c r="A19" s="10" t="s">
        <v>474</v>
      </c>
      <c r="B19" s="8" t="s">
        <v>286</v>
      </c>
      <c r="C19" s="71" t="s">
        <v>284</v>
      </c>
      <c r="D19" s="8">
        <v>110</v>
      </c>
      <c r="E19" s="71" t="s">
        <v>296</v>
      </c>
      <c r="F19" s="71" t="s">
        <v>475</v>
      </c>
      <c r="G19" s="71">
        <v>5</v>
      </c>
      <c r="H19" s="8" t="s">
        <v>317</v>
      </c>
      <c r="I19" s="121">
        <v>5000</v>
      </c>
    </row>
    <row r="20" spans="1:9" s="2" customFormat="1" ht="11.25">
      <c r="A20" s="10" t="s">
        <v>466</v>
      </c>
      <c r="B20" s="71" t="s">
        <v>465</v>
      </c>
      <c r="C20" s="71">
        <v>8</v>
      </c>
      <c r="D20" s="71">
        <v>60</v>
      </c>
      <c r="E20" s="71">
        <v>120</v>
      </c>
      <c r="F20" s="71">
        <v>1.5</v>
      </c>
      <c r="G20" s="71">
        <v>3.5</v>
      </c>
      <c r="H20" s="8" t="s">
        <v>317</v>
      </c>
      <c r="I20" s="121">
        <v>3450</v>
      </c>
    </row>
    <row r="21" spans="1:9" ht="12.75">
      <c r="A21" s="72" t="s">
        <v>300</v>
      </c>
      <c r="B21" s="73"/>
      <c r="C21" s="73"/>
      <c r="D21" s="73"/>
      <c r="E21" s="73"/>
      <c r="F21" s="73"/>
      <c r="G21" s="73"/>
      <c r="H21" s="73"/>
      <c r="I21" s="74"/>
    </row>
    <row r="22" spans="1:9" s="3" customFormat="1" ht="9.75">
      <c r="A22" s="70" t="s">
        <v>91</v>
      </c>
      <c r="B22" s="69" t="s">
        <v>278</v>
      </c>
      <c r="C22" s="5" t="s">
        <v>280</v>
      </c>
      <c r="D22" s="69" t="s">
        <v>287</v>
      </c>
      <c r="E22" s="5" t="s">
        <v>294</v>
      </c>
      <c r="F22" s="69" t="s">
        <v>293</v>
      </c>
      <c r="G22" s="5" t="s">
        <v>34</v>
      </c>
      <c r="H22" s="5" t="s">
        <v>303</v>
      </c>
      <c r="I22" s="5" t="s">
        <v>299</v>
      </c>
    </row>
    <row r="23" spans="1:9" s="3" customFormat="1" ht="9.75">
      <c r="A23" s="70" t="s">
        <v>277</v>
      </c>
      <c r="B23" s="69" t="s">
        <v>279</v>
      </c>
      <c r="C23" s="5" t="s">
        <v>281</v>
      </c>
      <c r="D23" s="69" t="s">
        <v>288</v>
      </c>
      <c r="E23" s="5" t="s">
        <v>239</v>
      </c>
      <c r="F23" s="69" t="s">
        <v>289</v>
      </c>
      <c r="G23" s="5" t="s">
        <v>35</v>
      </c>
      <c r="H23" s="5" t="s">
        <v>304</v>
      </c>
      <c r="I23" s="5" t="s">
        <v>38</v>
      </c>
    </row>
    <row r="24" spans="1:9" s="2" customFormat="1" ht="11.25">
      <c r="A24" s="10" t="s">
        <v>448</v>
      </c>
      <c r="B24" s="8" t="s">
        <v>301</v>
      </c>
      <c r="C24" s="75">
        <v>7</v>
      </c>
      <c r="D24" s="8">
        <v>40</v>
      </c>
      <c r="E24" s="8">
        <v>250</v>
      </c>
      <c r="F24" s="75">
        <v>8.8</v>
      </c>
      <c r="G24" s="75">
        <v>4</v>
      </c>
      <c r="H24" s="76" t="s">
        <v>302</v>
      </c>
      <c r="I24" s="76">
        <v>1600</v>
      </c>
    </row>
    <row r="25" spans="1:9" s="2" customFormat="1" ht="11.25">
      <c r="A25" s="10" t="s">
        <v>449</v>
      </c>
      <c r="B25" s="8" t="s">
        <v>301</v>
      </c>
      <c r="C25" s="75">
        <v>8</v>
      </c>
      <c r="D25" s="8">
        <v>40</v>
      </c>
      <c r="E25" s="8">
        <v>400</v>
      </c>
      <c r="F25" s="75">
        <v>9.9</v>
      </c>
      <c r="G25" s="75">
        <v>4</v>
      </c>
      <c r="H25" s="76" t="s">
        <v>302</v>
      </c>
      <c r="I25" s="76">
        <v>1950</v>
      </c>
    </row>
    <row r="26" spans="1:9" s="2" customFormat="1" ht="11.25">
      <c r="A26" s="10" t="s">
        <v>450</v>
      </c>
      <c r="B26" s="8" t="s">
        <v>301</v>
      </c>
      <c r="C26" s="75">
        <v>9</v>
      </c>
      <c r="D26" s="8">
        <v>40</v>
      </c>
      <c r="E26" s="8">
        <v>500</v>
      </c>
      <c r="F26" s="75">
        <v>13.2</v>
      </c>
      <c r="G26" s="75">
        <v>4</v>
      </c>
      <c r="H26" s="76" t="s">
        <v>302</v>
      </c>
      <c r="I26" s="76">
        <v>2500</v>
      </c>
    </row>
    <row r="27" spans="1:9" s="2" customFormat="1" ht="11.25">
      <c r="A27" s="10" t="s">
        <v>451</v>
      </c>
      <c r="B27" s="8" t="s">
        <v>301</v>
      </c>
      <c r="C27" s="75">
        <v>9</v>
      </c>
      <c r="D27" s="8">
        <v>40</v>
      </c>
      <c r="E27" s="8">
        <v>750</v>
      </c>
      <c r="F27" s="75">
        <v>15.4</v>
      </c>
      <c r="G27" s="75">
        <v>4</v>
      </c>
      <c r="H27" s="76" t="s">
        <v>302</v>
      </c>
      <c r="I27" s="76">
        <v>2650</v>
      </c>
    </row>
    <row r="28" spans="1:9" s="2" customFormat="1" ht="11.25">
      <c r="A28" s="10" t="s">
        <v>452</v>
      </c>
      <c r="B28" s="8" t="s">
        <v>301</v>
      </c>
      <c r="C28" s="75">
        <v>6</v>
      </c>
      <c r="D28" s="8">
        <v>40</v>
      </c>
      <c r="E28" s="8">
        <v>400</v>
      </c>
      <c r="F28" s="75">
        <v>9</v>
      </c>
      <c r="G28" s="75">
        <v>5.2</v>
      </c>
      <c r="H28" s="76" t="s">
        <v>302</v>
      </c>
      <c r="I28" s="76">
        <v>2550</v>
      </c>
    </row>
    <row r="29" spans="1:9" s="2" customFormat="1" ht="12.75">
      <c r="A29" s="216" t="s">
        <v>456</v>
      </c>
      <c r="B29" s="219"/>
      <c r="C29" s="219"/>
      <c r="D29" s="219"/>
      <c r="E29" s="219"/>
      <c r="F29" s="219"/>
      <c r="G29" s="219"/>
      <c r="H29" s="219"/>
      <c r="I29" s="220"/>
    </row>
    <row r="30" spans="1:9" s="2" customFormat="1" ht="11.25">
      <c r="A30" s="70" t="s">
        <v>91</v>
      </c>
      <c r="B30" s="69" t="s">
        <v>278</v>
      </c>
      <c r="C30" s="5" t="s">
        <v>280</v>
      </c>
      <c r="D30" s="69" t="s">
        <v>287</v>
      </c>
      <c r="E30" s="5" t="s">
        <v>294</v>
      </c>
      <c r="F30" s="69" t="s">
        <v>293</v>
      </c>
      <c r="G30" s="5" t="s">
        <v>34</v>
      </c>
      <c r="H30" s="5" t="s">
        <v>307</v>
      </c>
      <c r="I30" s="5" t="s">
        <v>299</v>
      </c>
    </row>
    <row r="31" spans="1:9" s="2" customFormat="1" ht="11.25">
      <c r="A31" s="70" t="s">
        <v>277</v>
      </c>
      <c r="B31" s="69" t="s">
        <v>279</v>
      </c>
      <c r="C31" s="5" t="s">
        <v>281</v>
      </c>
      <c r="D31" s="69" t="s">
        <v>288</v>
      </c>
      <c r="E31" s="5" t="s">
        <v>239</v>
      </c>
      <c r="F31" s="69" t="s">
        <v>289</v>
      </c>
      <c r="G31" s="5" t="s">
        <v>35</v>
      </c>
      <c r="H31" s="5" t="s">
        <v>43</v>
      </c>
      <c r="I31" s="5" t="s">
        <v>38</v>
      </c>
    </row>
    <row r="32" spans="1:9" s="2" customFormat="1" ht="11.25">
      <c r="A32" s="10" t="s">
        <v>457</v>
      </c>
      <c r="B32" s="8" t="s">
        <v>285</v>
      </c>
      <c r="C32" s="75">
        <v>32</v>
      </c>
      <c r="D32" s="8">
        <v>35</v>
      </c>
      <c r="E32" s="8">
        <v>470</v>
      </c>
      <c r="F32" s="75">
        <v>3.6</v>
      </c>
      <c r="G32" s="75"/>
      <c r="H32" s="11">
        <v>90</v>
      </c>
      <c r="I32" s="76">
        <v>5100</v>
      </c>
    </row>
    <row r="33" spans="1:9" s="2" customFormat="1" ht="11.25">
      <c r="A33" s="10" t="s">
        <v>462</v>
      </c>
      <c r="B33" s="8" t="s">
        <v>285</v>
      </c>
      <c r="C33" s="75">
        <v>52</v>
      </c>
      <c r="D33" s="8">
        <v>35</v>
      </c>
      <c r="E33" s="8">
        <v>680</v>
      </c>
      <c r="F33" s="75">
        <v>3.6</v>
      </c>
      <c r="G33" s="75"/>
      <c r="H33" s="11">
        <v>90</v>
      </c>
      <c r="I33" s="76">
        <v>7200</v>
      </c>
    </row>
    <row r="34" spans="1:9" s="2" customFormat="1" ht="11.25">
      <c r="A34" s="10" t="s">
        <v>463</v>
      </c>
      <c r="B34" s="8" t="s">
        <v>285</v>
      </c>
      <c r="C34" s="75">
        <v>72</v>
      </c>
      <c r="D34" s="8">
        <v>35</v>
      </c>
      <c r="E34" s="8">
        <v>880</v>
      </c>
      <c r="F34" s="75">
        <v>3.6</v>
      </c>
      <c r="G34" s="75"/>
      <c r="H34" s="11">
        <v>90</v>
      </c>
      <c r="I34" s="76">
        <v>8100</v>
      </c>
    </row>
    <row r="35" spans="1:9" ht="12.75">
      <c r="A35" s="216" t="s">
        <v>305</v>
      </c>
      <c r="B35" s="217"/>
      <c r="C35" s="217"/>
      <c r="D35" s="217"/>
      <c r="E35" s="217"/>
      <c r="F35" s="217"/>
      <c r="G35" s="217"/>
      <c r="H35" s="217"/>
      <c r="I35" s="218"/>
    </row>
    <row r="36" spans="1:9" s="3" customFormat="1" ht="9.75">
      <c r="A36" s="70" t="s">
        <v>91</v>
      </c>
      <c r="B36" s="69" t="s">
        <v>278</v>
      </c>
      <c r="C36" s="5" t="s">
        <v>280</v>
      </c>
      <c r="D36" s="69" t="s">
        <v>287</v>
      </c>
      <c r="E36" s="5" t="s">
        <v>294</v>
      </c>
      <c r="F36" s="69" t="s">
        <v>293</v>
      </c>
      <c r="G36" s="5" t="s">
        <v>34</v>
      </c>
      <c r="H36" s="5" t="s">
        <v>307</v>
      </c>
      <c r="I36" s="5" t="s">
        <v>299</v>
      </c>
    </row>
    <row r="37" spans="1:9" s="3" customFormat="1" ht="9.75">
      <c r="A37" s="70" t="s">
        <v>277</v>
      </c>
      <c r="B37" s="69" t="s">
        <v>279</v>
      </c>
      <c r="C37" s="5" t="s">
        <v>281</v>
      </c>
      <c r="D37" s="69" t="s">
        <v>288</v>
      </c>
      <c r="E37" s="5" t="s">
        <v>239</v>
      </c>
      <c r="F37" s="69" t="s">
        <v>289</v>
      </c>
      <c r="G37" s="5" t="s">
        <v>35</v>
      </c>
      <c r="H37" s="5" t="s">
        <v>43</v>
      </c>
      <c r="I37" s="5" t="s">
        <v>38</v>
      </c>
    </row>
    <row r="38" spans="1:9" s="2" customFormat="1" ht="11.25">
      <c r="A38" s="10" t="s">
        <v>453</v>
      </c>
      <c r="B38" s="77" t="s">
        <v>306</v>
      </c>
      <c r="C38" s="122">
        <v>70</v>
      </c>
      <c r="D38" s="77">
        <v>40</v>
      </c>
      <c r="E38" s="77">
        <v>280</v>
      </c>
      <c r="F38" s="77">
        <v>1.08</v>
      </c>
      <c r="G38" s="77">
        <v>4.4</v>
      </c>
      <c r="H38" s="77">
        <v>100</v>
      </c>
      <c r="I38" s="78">
        <v>1150</v>
      </c>
    </row>
    <row r="39" spans="1:9" s="2" customFormat="1" ht="11.25">
      <c r="A39" s="10" t="s">
        <v>454</v>
      </c>
      <c r="B39" s="77" t="s">
        <v>306</v>
      </c>
      <c r="C39" s="122">
        <v>70</v>
      </c>
      <c r="D39" s="77">
        <v>40</v>
      </c>
      <c r="E39" s="77">
        <v>250</v>
      </c>
      <c r="F39" s="77">
        <v>1.08</v>
      </c>
      <c r="G39" s="77">
        <v>4.4</v>
      </c>
      <c r="H39" s="77">
        <v>100</v>
      </c>
      <c r="I39" s="78">
        <v>1250</v>
      </c>
    </row>
    <row r="40" spans="1:9" s="2" customFormat="1" ht="11.25">
      <c r="A40" s="10" t="s">
        <v>455</v>
      </c>
      <c r="B40" s="77" t="s">
        <v>306</v>
      </c>
      <c r="C40" s="122">
        <v>70</v>
      </c>
      <c r="D40" s="77">
        <v>40</v>
      </c>
      <c r="E40" s="77">
        <v>250</v>
      </c>
      <c r="F40" s="77">
        <v>1.08</v>
      </c>
      <c r="G40" s="77">
        <v>4.4</v>
      </c>
      <c r="H40" s="77">
        <v>100</v>
      </c>
      <c r="I40" s="78">
        <v>1350</v>
      </c>
    </row>
    <row r="41" spans="1:9" s="2" customFormat="1" ht="12.75">
      <c r="A41" s="216" t="s">
        <v>308</v>
      </c>
      <c r="B41" s="217"/>
      <c r="C41" s="217"/>
      <c r="D41" s="217"/>
      <c r="E41" s="217"/>
      <c r="F41" s="217"/>
      <c r="G41" s="217"/>
      <c r="H41" s="217"/>
      <c r="I41" s="218"/>
    </row>
    <row r="42" spans="1:9" s="3" customFormat="1" ht="9.75">
      <c r="A42" s="70" t="s">
        <v>91</v>
      </c>
      <c r="B42" s="69" t="s">
        <v>278</v>
      </c>
      <c r="C42" s="5" t="s">
        <v>280</v>
      </c>
      <c r="D42" s="69" t="s">
        <v>287</v>
      </c>
      <c r="E42" s="5" t="s">
        <v>294</v>
      </c>
      <c r="F42" s="69" t="s">
        <v>293</v>
      </c>
      <c r="G42" s="5" t="s">
        <v>34</v>
      </c>
      <c r="H42" s="5" t="s">
        <v>310</v>
      </c>
      <c r="I42" s="5" t="s">
        <v>299</v>
      </c>
    </row>
    <row r="43" spans="1:9" s="3" customFormat="1" ht="9.75">
      <c r="A43" s="70" t="s">
        <v>309</v>
      </c>
      <c r="B43" s="69" t="s">
        <v>279</v>
      </c>
      <c r="C43" s="5" t="s">
        <v>281</v>
      </c>
      <c r="D43" s="69" t="s">
        <v>288</v>
      </c>
      <c r="E43" s="5" t="s">
        <v>239</v>
      </c>
      <c r="F43" s="69" t="s">
        <v>289</v>
      </c>
      <c r="G43" s="5" t="s">
        <v>35</v>
      </c>
      <c r="H43" s="5" t="s">
        <v>311</v>
      </c>
      <c r="I43" s="5" t="s">
        <v>38</v>
      </c>
    </row>
    <row r="44" spans="1:9" s="2" customFormat="1" ht="11.25">
      <c r="A44" s="10" t="s">
        <v>480</v>
      </c>
      <c r="B44" s="79" t="s">
        <v>285</v>
      </c>
      <c r="C44" s="80">
        <v>32</v>
      </c>
      <c r="D44" s="79">
        <v>35</v>
      </c>
      <c r="E44" s="79">
        <v>370</v>
      </c>
      <c r="F44" s="80">
        <v>2.1</v>
      </c>
      <c r="G44" s="79">
        <v>12.5</v>
      </c>
      <c r="H44" s="79">
        <v>24</v>
      </c>
      <c r="I44" s="81">
        <v>3650</v>
      </c>
    </row>
    <row r="45" spans="1:9" s="2" customFormat="1" ht="11.25">
      <c r="A45" s="10" t="s">
        <v>477</v>
      </c>
      <c r="B45" s="79" t="s">
        <v>285</v>
      </c>
      <c r="C45" s="80">
        <v>35</v>
      </c>
      <c r="D45" s="79">
        <v>35</v>
      </c>
      <c r="E45" s="79">
        <v>600</v>
      </c>
      <c r="F45" s="79">
        <v>3.6</v>
      </c>
      <c r="G45" s="80">
        <v>14.5</v>
      </c>
      <c r="H45" s="79">
        <v>24</v>
      </c>
      <c r="I45" s="81">
        <v>4350</v>
      </c>
    </row>
    <row r="46" spans="1:9" s="2" customFormat="1" ht="11.25">
      <c r="A46" s="10" t="s">
        <v>478</v>
      </c>
      <c r="B46" s="79" t="s">
        <v>285</v>
      </c>
      <c r="C46" s="80">
        <v>40</v>
      </c>
      <c r="D46" s="79">
        <v>35</v>
      </c>
      <c r="E46" s="79">
        <v>900</v>
      </c>
      <c r="F46" s="79">
        <v>3</v>
      </c>
      <c r="G46" s="80">
        <v>15.2</v>
      </c>
      <c r="H46" s="79">
        <v>24</v>
      </c>
      <c r="I46" s="81">
        <v>4900</v>
      </c>
    </row>
    <row r="47" spans="1:9" s="2" customFormat="1" ht="11.25">
      <c r="A47" s="10" t="s">
        <v>479</v>
      </c>
      <c r="B47" s="79" t="s">
        <v>285</v>
      </c>
      <c r="C47" s="75">
        <v>50</v>
      </c>
      <c r="D47" s="79">
        <v>35</v>
      </c>
      <c r="E47" s="8">
        <v>1100</v>
      </c>
      <c r="F47" s="8">
        <v>4.2</v>
      </c>
      <c r="G47" s="75">
        <v>16</v>
      </c>
      <c r="H47" s="8">
        <v>24</v>
      </c>
      <c r="I47" s="76">
        <v>5700</v>
      </c>
    </row>
    <row r="49" ht="12.75">
      <c r="A49" s="62" t="s">
        <v>484</v>
      </c>
    </row>
  </sheetData>
  <sheetProtection selectLockedCells="1" selectUnlockedCells="1"/>
  <mergeCells count="6">
    <mergeCell ref="A3:I3"/>
    <mergeCell ref="A7:I7"/>
    <mergeCell ref="A35:I35"/>
    <mergeCell ref="A41:I41"/>
    <mergeCell ref="H8:I8"/>
    <mergeCell ref="A29:I29"/>
  </mergeCells>
  <printOptions/>
  <pageMargins left="0.45" right="0.24" top="0.43" bottom="0.55" header="0.41" footer="0.5"/>
  <pageSetup horizontalDpi="600" verticalDpi="600" orientation="portrait" paperSize="9" scale="94" r:id="rId3"/>
  <legacyDrawing r:id="rId2"/>
  <oleObjects>
    <oleObject progId="MSPhotoEd.3" shapeId="548990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155"/>
  <sheetViews>
    <sheetView zoomScale="120" zoomScaleNormal="120" zoomScalePageLayoutView="0" workbookViewId="0" topLeftCell="A1">
      <selection activeCell="C9" sqref="C9:D9"/>
    </sheetView>
  </sheetViews>
  <sheetFormatPr defaultColWidth="9.140625" defaultRowHeight="12.75"/>
  <cols>
    <col min="1" max="1" width="40.28125" style="0" customWidth="1"/>
    <col min="7" max="7" width="13.421875" style="0" customWidth="1"/>
  </cols>
  <sheetData>
    <row r="1" spans="1:2" ht="18.75">
      <c r="A1" s="90" t="s">
        <v>89</v>
      </c>
      <c r="B1" s="12"/>
    </row>
    <row r="2" spans="1:2" s="83" customFormat="1" ht="13.5" customHeight="1">
      <c r="A2" s="88" t="s">
        <v>396</v>
      </c>
      <c r="B2" s="84"/>
    </row>
    <row r="3" spans="1:9" s="83" customFormat="1" ht="13.5" customHeight="1">
      <c r="A3" s="203" t="s">
        <v>397</v>
      </c>
      <c r="B3" s="203"/>
      <c r="C3" s="203"/>
      <c r="D3" s="203"/>
      <c r="E3" s="203"/>
      <c r="F3" s="203"/>
      <c r="G3" s="203"/>
      <c r="H3" s="203"/>
      <c r="I3" s="203"/>
    </row>
    <row r="4" spans="1:2" s="83" customFormat="1" ht="14.25">
      <c r="A4" s="88" t="s">
        <v>383</v>
      </c>
      <c r="B4" s="84"/>
    </row>
    <row r="5" spans="1:3" s="85" customFormat="1" ht="12" customHeight="1">
      <c r="A5" s="86" t="s">
        <v>394</v>
      </c>
      <c r="C5" s="87"/>
    </row>
    <row r="6" spans="1:3" s="85" customFormat="1" ht="12" customHeight="1">
      <c r="A6" s="86" t="s">
        <v>395</v>
      </c>
      <c r="C6" s="87"/>
    </row>
    <row r="7" spans="1:9" ht="20.25" customHeight="1">
      <c r="A7" s="221" t="s">
        <v>319</v>
      </c>
      <c r="B7" s="221"/>
      <c r="C7" s="221"/>
      <c r="D7" s="221"/>
      <c r="E7" s="221"/>
      <c r="F7" s="221"/>
      <c r="G7" s="221"/>
      <c r="H7" s="82"/>
      <c r="I7" s="82"/>
    </row>
    <row r="9" spans="3:4" ht="12.75">
      <c r="C9" s="208" t="s">
        <v>762</v>
      </c>
      <c r="D9" s="208"/>
    </row>
    <row r="10" spans="1:4" ht="12.75">
      <c r="A10" s="13" t="s">
        <v>91</v>
      </c>
      <c r="B10" s="14" t="s">
        <v>92</v>
      </c>
      <c r="C10" s="48" t="s">
        <v>215</v>
      </c>
      <c r="D10" s="48" t="s">
        <v>269</v>
      </c>
    </row>
    <row r="11" spans="1:4" ht="7.5" customHeight="1">
      <c r="A11" s="13"/>
      <c r="B11" s="15"/>
      <c r="C11" s="16"/>
      <c r="D11" s="16"/>
    </row>
    <row r="12" spans="1:4" ht="12.75">
      <c r="A12" s="17" t="s">
        <v>93</v>
      </c>
      <c r="B12" s="18">
        <v>22</v>
      </c>
      <c r="C12" s="19">
        <v>15.9</v>
      </c>
      <c r="D12" s="8" t="s">
        <v>270</v>
      </c>
    </row>
    <row r="13" spans="1:4" ht="12.75">
      <c r="A13" s="17" t="s">
        <v>94</v>
      </c>
      <c r="B13" s="18">
        <v>45</v>
      </c>
      <c r="C13" s="19">
        <f aca="true" t="shared" si="0" ref="C13:C76">B13*0.7</f>
        <v>31.499999999999996</v>
      </c>
      <c r="D13" s="8" t="s">
        <v>270</v>
      </c>
    </row>
    <row r="14" spans="1:4" ht="12.75">
      <c r="A14" s="17" t="s">
        <v>95</v>
      </c>
      <c r="B14" s="18">
        <v>68</v>
      </c>
      <c r="C14" s="19">
        <f t="shared" si="0"/>
        <v>47.599999999999994</v>
      </c>
      <c r="D14" s="8" t="s">
        <v>270</v>
      </c>
    </row>
    <row r="15" spans="1:4" ht="12.75">
      <c r="A15" s="17" t="s">
        <v>96</v>
      </c>
      <c r="B15" s="18">
        <v>105</v>
      </c>
      <c r="C15" s="19">
        <f t="shared" si="0"/>
        <v>73.5</v>
      </c>
      <c r="D15" s="8" t="s">
        <v>270</v>
      </c>
    </row>
    <row r="16" spans="1:4" ht="12.75">
      <c r="A16" s="17" t="s">
        <v>97</v>
      </c>
      <c r="B16" s="18">
        <v>160</v>
      </c>
      <c r="C16" s="19">
        <f t="shared" si="0"/>
        <v>112</v>
      </c>
      <c r="D16" s="8" t="s">
        <v>270</v>
      </c>
    </row>
    <row r="17" spans="1:4" ht="13.5" thickBot="1">
      <c r="A17" s="20" t="s">
        <v>98</v>
      </c>
      <c r="B17" s="21">
        <v>270</v>
      </c>
      <c r="C17" s="22">
        <f t="shared" si="0"/>
        <v>189</v>
      </c>
      <c r="D17" s="65" t="s">
        <v>270</v>
      </c>
    </row>
    <row r="18" spans="1:4" ht="12.75">
      <c r="A18" s="23" t="s">
        <v>99</v>
      </c>
      <c r="B18" s="24">
        <v>55</v>
      </c>
      <c r="C18" s="25">
        <f t="shared" si="0"/>
        <v>38.5</v>
      </c>
      <c r="D18" s="64" t="s">
        <v>270</v>
      </c>
    </row>
    <row r="19" spans="1:4" ht="12.75">
      <c r="A19" s="26" t="s">
        <v>100</v>
      </c>
      <c r="B19" s="18">
        <v>81</v>
      </c>
      <c r="C19" s="19">
        <f t="shared" si="0"/>
        <v>56.699999999999996</v>
      </c>
      <c r="D19" s="8" t="s">
        <v>270</v>
      </c>
    </row>
    <row r="20" spans="1:4" ht="12.75">
      <c r="A20" s="26" t="s">
        <v>101</v>
      </c>
      <c r="B20" s="18">
        <v>120</v>
      </c>
      <c r="C20" s="19">
        <f t="shared" si="0"/>
        <v>84</v>
      </c>
      <c r="D20" s="8" t="s">
        <v>270</v>
      </c>
    </row>
    <row r="21" spans="1:4" ht="12.75">
      <c r="A21" s="26" t="s">
        <v>102</v>
      </c>
      <c r="B21" s="18">
        <v>175</v>
      </c>
      <c r="C21" s="19">
        <f t="shared" si="0"/>
        <v>122.49999999999999</v>
      </c>
      <c r="D21" s="8" t="s">
        <v>270</v>
      </c>
    </row>
    <row r="22" spans="1:4" ht="12.75">
      <c r="A22" s="26" t="s">
        <v>103</v>
      </c>
      <c r="B22" s="18">
        <v>250</v>
      </c>
      <c r="C22" s="19">
        <f t="shared" si="0"/>
        <v>175</v>
      </c>
      <c r="D22" s="8" t="s">
        <v>270</v>
      </c>
    </row>
    <row r="23" spans="1:4" ht="13.5" customHeight="1" thickBot="1">
      <c r="A23" s="27" t="s">
        <v>104</v>
      </c>
      <c r="B23" s="21">
        <v>405</v>
      </c>
      <c r="C23" s="22">
        <f t="shared" si="0"/>
        <v>283.5</v>
      </c>
      <c r="D23" s="65" t="s">
        <v>270</v>
      </c>
    </row>
    <row r="24" spans="1:4" ht="12.75">
      <c r="A24" s="28" t="s">
        <v>105</v>
      </c>
      <c r="B24" s="24">
        <v>3</v>
      </c>
      <c r="C24" s="25">
        <f t="shared" si="0"/>
        <v>2.0999999999999996</v>
      </c>
      <c r="D24" s="64" t="s">
        <v>271</v>
      </c>
    </row>
    <row r="25" spans="1:4" ht="12.75">
      <c r="A25" s="29" t="s">
        <v>106</v>
      </c>
      <c r="B25" s="18">
        <v>4</v>
      </c>
      <c r="C25" s="19">
        <f t="shared" si="0"/>
        <v>2.8</v>
      </c>
      <c r="D25" s="8" t="s">
        <v>271</v>
      </c>
    </row>
    <row r="26" spans="1:4" ht="12.75">
      <c r="A26" s="29" t="s">
        <v>107</v>
      </c>
      <c r="B26" s="18">
        <v>7</v>
      </c>
      <c r="C26" s="19">
        <f t="shared" si="0"/>
        <v>4.8999999999999995</v>
      </c>
      <c r="D26" s="8" t="s">
        <v>271</v>
      </c>
    </row>
    <row r="27" spans="1:4" ht="12.75">
      <c r="A27" s="29" t="s">
        <v>108</v>
      </c>
      <c r="B27" s="18">
        <v>12</v>
      </c>
      <c r="C27" s="19">
        <f t="shared" si="0"/>
        <v>8.399999999999999</v>
      </c>
      <c r="D27" s="8" t="s">
        <v>271</v>
      </c>
    </row>
    <row r="28" spans="1:4" ht="12.75">
      <c r="A28" s="30" t="s">
        <v>109</v>
      </c>
      <c r="B28" s="31">
        <v>20</v>
      </c>
      <c r="C28" s="19">
        <f t="shared" si="0"/>
        <v>14</v>
      </c>
      <c r="D28" s="8" t="s">
        <v>271</v>
      </c>
    </row>
    <row r="29" spans="1:4" ht="13.5" thickBot="1">
      <c r="A29" s="32" t="s">
        <v>110</v>
      </c>
      <c r="B29" s="66">
        <v>40</v>
      </c>
      <c r="C29" s="22">
        <f t="shared" si="0"/>
        <v>28</v>
      </c>
      <c r="D29" s="65" t="s">
        <v>271</v>
      </c>
    </row>
    <row r="30" spans="1:4" ht="12.75">
      <c r="A30" s="28" t="s">
        <v>111</v>
      </c>
      <c r="B30" s="24">
        <v>4</v>
      </c>
      <c r="C30" s="25">
        <f t="shared" si="0"/>
        <v>2.8</v>
      </c>
      <c r="D30" s="64" t="s">
        <v>271</v>
      </c>
    </row>
    <row r="31" spans="1:4" ht="12.75">
      <c r="A31" s="29" t="s">
        <v>112</v>
      </c>
      <c r="B31" s="18">
        <v>4</v>
      </c>
      <c r="C31" s="19">
        <f t="shared" si="0"/>
        <v>2.8</v>
      </c>
      <c r="D31" s="8" t="s">
        <v>271</v>
      </c>
    </row>
    <row r="32" spans="1:4" ht="12.75">
      <c r="A32" s="29" t="s">
        <v>113</v>
      </c>
      <c r="B32" s="18">
        <v>6</v>
      </c>
      <c r="C32" s="19">
        <f t="shared" si="0"/>
        <v>4.199999999999999</v>
      </c>
      <c r="D32" s="8" t="s">
        <v>271</v>
      </c>
    </row>
    <row r="33" spans="1:4" ht="12.75">
      <c r="A33" s="29" t="s">
        <v>114</v>
      </c>
      <c r="B33" s="18">
        <v>7</v>
      </c>
      <c r="C33" s="19">
        <f t="shared" si="0"/>
        <v>4.8999999999999995</v>
      </c>
      <c r="D33" s="8" t="s">
        <v>271</v>
      </c>
    </row>
    <row r="34" spans="1:4" ht="12.75">
      <c r="A34" s="29" t="s">
        <v>115</v>
      </c>
      <c r="B34" s="18">
        <v>6</v>
      </c>
      <c r="C34" s="19">
        <f t="shared" si="0"/>
        <v>4.199999999999999</v>
      </c>
      <c r="D34" s="8" t="s">
        <v>271</v>
      </c>
    </row>
    <row r="35" spans="1:4" ht="12.75">
      <c r="A35" s="29" t="s">
        <v>116</v>
      </c>
      <c r="B35" s="18">
        <v>6</v>
      </c>
      <c r="C35" s="19">
        <f t="shared" si="0"/>
        <v>4.199999999999999</v>
      </c>
      <c r="D35" s="8" t="s">
        <v>271</v>
      </c>
    </row>
    <row r="36" spans="1:4" ht="12.75">
      <c r="A36" s="29" t="s">
        <v>117</v>
      </c>
      <c r="B36" s="18">
        <v>9</v>
      </c>
      <c r="C36" s="19">
        <f t="shared" si="0"/>
        <v>6.3</v>
      </c>
      <c r="D36" s="8" t="s">
        <v>271</v>
      </c>
    </row>
    <row r="37" spans="1:4" ht="12.75">
      <c r="A37" s="29" t="s">
        <v>118</v>
      </c>
      <c r="B37" s="18">
        <v>9</v>
      </c>
      <c r="C37" s="19">
        <f t="shared" si="0"/>
        <v>6.3</v>
      </c>
      <c r="D37" s="8" t="s">
        <v>271</v>
      </c>
    </row>
    <row r="38" spans="1:4" ht="12.75">
      <c r="A38" s="29" t="s">
        <v>119</v>
      </c>
      <c r="B38" s="18">
        <v>11</v>
      </c>
      <c r="C38" s="19">
        <f t="shared" si="0"/>
        <v>7.699999999999999</v>
      </c>
      <c r="D38" s="8" t="s">
        <v>271</v>
      </c>
    </row>
    <row r="39" spans="1:4" ht="12.75">
      <c r="A39" s="29" t="s">
        <v>120</v>
      </c>
      <c r="B39" s="18">
        <v>16</v>
      </c>
      <c r="C39" s="19">
        <f t="shared" si="0"/>
        <v>11.2</v>
      </c>
      <c r="D39" s="8" t="s">
        <v>271</v>
      </c>
    </row>
    <row r="40" spans="1:4" ht="12.75">
      <c r="A40" s="29" t="s">
        <v>121</v>
      </c>
      <c r="B40" s="18">
        <v>18</v>
      </c>
      <c r="C40" s="19">
        <f t="shared" si="0"/>
        <v>12.6</v>
      </c>
      <c r="D40" s="8" t="s">
        <v>271</v>
      </c>
    </row>
    <row r="41" spans="1:4" ht="12.75">
      <c r="A41" s="29" t="s">
        <v>122</v>
      </c>
      <c r="B41" s="18">
        <v>16</v>
      </c>
      <c r="C41" s="19">
        <f t="shared" si="0"/>
        <v>11.2</v>
      </c>
      <c r="D41" s="8" t="s">
        <v>271</v>
      </c>
    </row>
    <row r="42" spans="1:4" ht="12.75">
      <c r="A42" s="29" t="s">
        <v>123</v>
      </c>
      <c r="B42" s="18">
        <v>19</v>
      </c>
      <c r="C42" s="19">
        <f t="shared" si="0"/>
        <v>13.299999999999999</v>
      </c>
      <c r="D42" s="8" t="s">
        <v>271</v>
      </c>
    </row>
    <row r="43" spans="1:4" ht="12.75">
      <c r="A43" s="29" t="s">
        <v>124</v>
      </c>
      <c r="B43" s="18">
        <v>35</v>
      </c>
      <c r="C43" s="19">
        <f t="shared" si="0"/>
        <v>24.5</v>
      </c>
      <c r="D43" s="8" t="s">
        <v>271</v>
      </c>
    </row>
    <row r="44" spans="1:4" ht="12.75">
      <c r="A44" s="29" t="s">
        <v>125</v>
      </c>
      <c r="B44" s="18">
        <v>40</v>
      </c>
      <c r="C44" s="19">
        <f t="shared" si="0"/>
        <v>28</v>
      </c>
      <c r="D44" s="8" t="s">
        <v>271</v>
      </c>
    </row>
    <row r="45" spans="1:4" ht="12.75">
      <c r="A45" s="30" t="s">
        <v>126</v>
      </c>
      <c r="B45" s="31">
        <v>27</v>
      </c>
      <c r="C45" s="19">
        <f t="shared" si="0"/>
        <v>18.9</v>
      </c>
      <c r="D45" s="8" t="s">
        <v>271</v>
      </c>
    </row>
    <row r="46" spans="1:4" ht="13.5" thickBot="1">
      <c r="A46" s="32" t="s">
        <v>127</v>
      </c>
      <c r="B46" s="21">
        <v>35</v>
      </c>
      <c r="C46" s="22">
        <f t="shared" si="0"/>
        <v>24.5</v>
      </c>
      <c r="D46" s="65" t="s">
        <v>271</v>
      </c>
    </row>
    <row r="47" spans="1:4" ht="12.75">
      <c r="A47" s="28" t="s">
        <v>128</v>
      </c>
      <c r="B47" s="24">
        <v>4</v>
      </c>
      <c r="C47" s="25">
        <f t="shared" si="0"/>
        <v>2.8</v>
      </c>
      <c r="D47" s="64" t="s">
        <v>271</v>
      </c>
    </row>
    <row r="48" spans="1:4" ht="12.75">
      <c r="A48" s="29" t="s">
        <v>129</v>
      </c>
      <c r="B48" s="18">
        <v>7</v>
      </c>
      <c r="C48" s="19">
        <f t="shared" si="0"/>
        <v>4.8999999999999995</v>
      </c>
      <c r="D48" s="8" t="s">
        <v>271</v>
      </c>
    </row>
    <row r="49" spans="1:4" ht="12.75">
      <c r="A49" s="29" t="s">
        <v>130</v>
      </c>
      <c r="B49" s="18">
        <v>11</v>
      </c>
      <c r="C49" s="19">
        <f t="shared" si="0"/>
        <v>7.699999999999999</v>
      </c>
      <c r="D49" s="8" t="s">
        <v>271</v>
      </c>
    </row>
    <row r="50" spans="1:4" ht="12.75">
      <c r="A50" s="29" t="s">
        <v>131</v>
      </c>
      <c r="B50" s="18">
        <v>18</v>
      </c>
      <c r="C50" s="19">
        <f t="shared" si="0"/>
        <v>12.6</v>
      </c>
      <c r="D50" s="8" t="s">
        <v>271</v>
      </c>
    </row>
    <row r="51" spans="1:4" ht="12.75">
      <c r="A51" s="30" t="s">
        <v>132</v>
      </c>
      <c r="B51" s="31">
        <v>33</v>
      </c>
      <c r="C51" s="19">
        <f t="shared" si="0"/>
        <v>23.099999999999998</v>
      </c>
      <c r="D51" s="8" t="s">
        <v>271</v>
      </c>
    </row>
    <row r="52" spans="1:4" ht="13.5" thickBot="1">
      <c r="A52" s="32" t="s">
        <v>133</v>
      </c>
      <c r="B52" s="66">
        <v>62</v>
      </c>
      <c r="C52" s="22">
        <f t="shared" si="0"/>
        <v>43.4</v>
      </c>
      <c r="D52" s="65" t="s">
        <v>271</v>
      </c>
    </row>
    <row r="53" spans="1:4" ht="12.75">
      <c r="A53" s="28" t="s">
        <v>134</v>
      </c>
      <c r="B53" s="24">
        <v>4</v>
      </c>
      <c r="C53" s="25">
        <f t="shared" si="0"/>
        <v>2.8</v>
      </c>
      <c r="D53" s="64" t="s">
        <v>271</v>
      </c>
    </row>
    <row r="54" spans="1:4" ht="12.75">
      <c r="A54" s="29" t="s">
        <v>135</v>
      </c>
      <c r="B54" s="18">
        <v>7</v>
      </c>
      <c r="C54" s="19">
        <f t="shared" si="0"/>
        <v>4.8999999999999995</v>
      </c>
      <c r="D54" s="8" t="s">
        <v>271</v>
      </c>
    </row>
    <row r="55" spans="1:4" ht="12.75">
      <c r="A55" s="29" t="s">
        <v>136</v>
      </c>
      <c r="B55" s="18">
        <v>11</v>
      </c>
      <c r="C55" s="19">
        <f t="shared" si="0"/>
        <v>7.699999999999999</v>
      </c>
      <c r="D55" s="8" t="s">
        <v>271</v>
      </c>
    </row>
    <row r="56" spans="1:4" ht="12.75">
      <c r="A56" s="29" t="s">
        <v>137</v>
      </c>
      <c r="B56" s="18">
        <v>18</v>
      </c>
      <c r="C56" s="19">
        <f t="shared" si="0"/>
        <v>12.6</v>
      </c>
      <c r="D56" s="8" t="s">
        <v>271</v>
      </c>
    </row>
    <row r="57" spans="1:4" ht="12.75">
      <c r="A57" s="30" t="s">
        <v>138</v>
      </c>
      <c r="B57" s="31">
        <v>45</v>
      </c>
      <c r="C57" s="19">
        <f t="shared" si="0"/>
        <v>31.499999999999996</v>
      </c>
      <c r="D57" s="8" t="s">
        <v>271</v>
      </c>
    </row>
    <row r="58" spans="1:4" ht="13.5" thickBot="1">
      <c r="A58" s="33" t="s">
        <v>139</v>
      </c>
      <c r="B58" s="21">
        <v>70</v>
      </c>
      <c r="C58" s="22">
        <f t="shared" si="0"/>
        <v>49</v>
      </c>
      <c r="D58" s="65" t="s">
        <v>271</v>
      </c>
    </row>
    <row r="59" spans="1:4" ht="12.75">
      <c r="A59" s="34" t="s">
        <v>140</v>
      </c>
      <c r="B59" s="24">
        <v>7</v>
      </c>
      <c r="C59" s="25">
        <f t="shared" si="0"/>
        <v>4.8999999999999995</v>
      </c>
      <c r="D59" s="64" t="s">
        <v>271</v>
      </c>
    </row>
    <row r="60" spans="1:4" ht="12.75">
      <c r="A60" s="35" t="s">
        <v>141</v>
      </c>
      <c r="B60" s="18">
        <v>9</v>
      </c>
      <c r="C60" s="19">
        <f t="shared" si="0"/>
        <v>6.3</v>
      </c>
      <c r="D60" s="8" t="s">
        <v>271</v>
      </c>
    </row>
    <row r="61" spans="1:4" ht="12.75">
      <c r="A61" s="35" t="s">
        <v>142</v>
      </c>
      <c r="B61" s="18">
        <v>15</v>
      </c>
      <c r="C61" s="19">
        <f t="shared" si="0"/>
        <v>10.5</v>
      </c>
      <c r="D61" s="8" t="s">
        <v>271</v>
      </c>
    </row>
    <row r="62" spans="1:4" ht="12.75">
      <c r="A62" s="35" t="s">
        <v>143</v>
      </c>
      <c r="B62" s="18">
        <v>28</v>
      </c>
      <c r="C62" s="19">
        <f t="shared" si="0"/>
        <v>19.599999999999998</v>
      </c>
      <c r="D62" s="8" t="s">
        <v>271</v>
      </c>
    </row>
    <row r="63" spans="1:4" ht="12.75">
      <c r="A63" s="35" t="s">
        <v>144</v>
      </c>
      <c r="B63" s="18">
        <v>46</v>
      </c>
      <c r="C63" s="19">
        <f t="shared" si="0"/>
        <v>32.199999999999996</v>
      </c>
      <c r="D63" s="8" t="s">
        <v>271</v>
      </c>
    </row>
    <row r="64" spans="1:4" ht="13.5" thickBot="1">
      <c r="A64" s="36" t="s">
        <v>145</v>
      </c>
      <c r="B64" s="21">
        <v>85</v>
      </c>
      <c r="C64" s="22">
        <f t="shared" si="0"/>
        <v>59.49999999999999</v>
      </c>
      <c r="D64" s="65" t="s">
        <v>271</v>
      </c>
    </row>
    <row r="65" spans="1:4" ht="12.75">
      <c r="A65" s="34" t="s">
        <v>146</v>
      </c>
      <c r="B65" s="24">
        <v>12</v>
      </c>
      <c r="C65" s="25">
        <f t="shared" si="0"/>
        <v>8.399999999999999</v>
      </c>
      <c r="D65" s="64" t="s">
        <v>271</v>
      </c>
    </row>
    <row r="66" spans="1:4" ht="12.75">
      <c r="A66" s="35" t="s">
        <v>147</v>
      </c>
      <c r="B66" s="18">
        <v>11</v>
      </c>
      <c r="C66" s="19">
        <f t="shared" si="0"/>
        <v>7.699999999999999</v>
      </c>
      <c r="D66" s="8" t="s">
        <v>271</v>
      </c>
    </row>
    <row r="67" spans="1:4" ht="12.75">
      <c r="A67" s="35" t="s">
        <v>148</v>
      </c>
      <c r="B67" s="18">
        <v>16</v>
      </c>
      <c r="C67" s="19">
        <f t="shared" si="0"/>
        <v>11.2</v>
      </c>
      <c r="D67" s="8" t="s">
        <v>271</v>
      </c>
    </row>
    <row r="68" spans="1:4" ht="12.75">
      <c r="A68" s="35" t="s">
        <v>149</v>
      </c>
      <c r="B68" s="18">
        <v>13</v>
      </c>
      <c r="C68" s="19">
        <f t="shared" si="0"/>
        <v>9.1</v>
      </c>
      <c r="D68" s="8" t="s">
        <v>271</v>
      </c>
    </row>
    <row r="69" spans="1:4" ht="12.75">
      <c r="A69" s="35" t="s">
        <v>150</v>
      </c>
      <c r="B69" s="18">
        <v>20</v>
      </c>
      <c r="C69" s="19">
        <f t="shared" si="0"/>
        <v>14</v>
      </c>
      <c r="D69" s="8" t="s">
        <v>271</v>
      </c>
    </row>
    <row r="70" spans="1:4" ht="12.75">
      <c r="A70" s="35" t="s">
        <v>151</v>
      </c>
      <c r="B70" s="18">
        <v>16</v>
      </c>
      <c r="C70" s="19">
        <f t="shared" si="0"/>
        <v>11.2</v>
      </c>
      <c r="D70" s="8" t="s">
        <v>271</v>
      </c>
    </row>
    <row r="71" spans="1:4" ht="12.75">
      <c r="A71" s="35" t="s">
        <v>152</v>
      </c>
      <c r="B71" s="18">
        <v>26</v>
      </c>
      <c r="C71" s="19">
        <f t="shared" si="0"/>
        <v>18.2</v>
      </c>
      <c r="D71" s="8" t="s">
        <v>271</v>
      </c>
    </row>
    <row r="72" spans="1:4" ht="12.75">
      <c r="A72" s="35" t="s">
        <v>153</v>
      </c>
      <c r="B72" s="18">
        <v>26</v>
      </c>
      <c r="C72" s="19">
        <f t="shared" si="0"/>
        <v>18.2</v>
      </c>
      <c r="D72" s="8" t="s">
        <v>271</v>
      </c>
    </row>
    <row r="73" spans="1:4" ht="12.75">
      <c r="A73" s="35" t="s">
        <v>154</v>
      </c>
      <c r="B73" s="18">
        <v>28</v>
      </c>
      <c r="C73" s="19">
        <f t="shared" si="0"/>
        <v>19.599999999999998</v>
      </c>
      <c r="D73" s="8" t="s">
        <v>271</v>
      </c>
    </row>
    <row r="74" spans="1:4" ht="12.75">
      <c r="A74" s="35" t="s">
        <v>155</v>
      </c>
      <c r="B74" s="18">
        <v>61</v>
      </c>
      <c r="C74" s="19">
        <f t="shared" si="0"/>
        <v>42.699999999999996</v>
      </c>
      <c r="D74" s="8" t="s">
        <v>271</v>
      </c>
    </row>
    <row r="75" spans="1:4" ht="12.75" customHeight="1">
      <c r="A75" s="35" t="s">
        <v>156</v>
      </c>
      <c r="B75" s="18">
        <v>50</v>
      </c>
      <c r="C75" s="19">
        <f t="shared" si="0"/>
        <v>35</v>
      </c>
      <c r="D75" s="8" t="s">
        <v>271</v>
      </c>
    </row>
    <row r="76" spans="1:4" ht="12.75" customHeight="1">
      <c r="A76" s="35" t="s">
        <v>157</v>
      </c>
      <c r="B76" s="18">
        <v>62</v>
      </c>
      <c r="C76" s="19">
        <f t="shared" si="0"/>
        <v>43.4</v>
      </c>
      <c r="D76" s="8" t="s">
        <v>271</v>
      </c>
    </row>
    <row r="77" spans="1:4" ht="12.75">
      <c r="A77" s="35" t="s">
        <v>158</v>
      </c>
      <c r="B77" s="18">
        <v>65</v>
      </c>
      <c r="C77" s="19">
        <f aca="true" t="shared" si="1" ref="C77:C140">B77*0.7</f>
        <v>45.5</v>
      </c>
      <c r="D77" s="8" t="s">
        <v>271</v>
      </c>
    </row>
    <row r="78" spans="1:4" ht="12.75">
      <c r="A78" s="35" t="s">
        <v>159</v>
      </c>
      <c r="B78" s="18">
        <v>110</v>
      </c>
      <c r="C78" s="19">
        <f t="shared" si="1"/>
        <v>77</v>
      </c>
      <c r="D78" s="8" t="s">
        <v>271</v>
      </c>
    </row>
    <row r="79" spans="1:4" ht="12.75">
      <c r="A79" s="35" t="s">
        <v>160</v>
      </c>
      <c r="B79" s="18">
        <v>110</v>
      </c>
      <c r="C79" s="19">
        <f t="shared" si="1"/>
        <v>77</v>
      </c>
      <c r="D79" s="8" t="s">
        <v>271</v>
      </c>
    </row>
    <row r="80" spans="1:4" ht="12.75">
      <c r="A80" s="35" t="s">
        <v>161</v>
      </c>
      <c r="B80" s="18">
        <v>110</v>
      </c>
      <c r="C80" s="19">
        <f t="shared" si="1"/>
        <v>77</v>
      </c>
      <c r="D80" s="8" t="s">
        <v>271</v>
      </c>
    </row>
    <row r="81" spans="1:4" ht="12.75">
      <c r="A81" s="35" t="s">
        <v>162</v>
      </c>
      <c r="B81" s="18">
        <v>110</v>
      </c>
      <c r="C81" s="19">
        <f t="shared" si="1"/>
        <v>77</v>
      </c>
      <c r="D81" s="8" t="s">
        <v>271</v>
      </c>
    </row>
    <row r="82" spans="1:4" ht="13.5" thickBot="1">
      <c r="A82" s="36" t="s">
        <v>163</v>
      </c>
      <c r="B82" s="21">
        <v>110</v>
      </c>
      <c r="C82" s="22">
        <f t="shared" si="1"/>
        <v>77</v>
      </c>
      <c r="D82" s="65" t="s">
        <v>271</v>
      </c>
    </row>
    <row r="83" spans="1:4" ht="12.75">
      <c r="A83" s="28" t="s">
        <v>164</v>
      </c>
      <c r="B83" s="24">
        <v>48</v>
      </c>
      <c r="C83" s="25">
        <f t="shared" si="1"/>
        <v>33.599999999999994</v>
      </c>
      <c r="D83" s="64" t="s">
        <v>271</v>
      </c>
    </row>
    <row r="84" spans="1:4" ht="12.75">
      <c r="A84" s="28" t="s">
        <v>165</v>
      </c>
      <c r="B84" s="18">
        <v>55</v>
      </c>
      <c r="C84" s="19">
        <f t="shared" si="1"/>
        <v>38.5</v>
      </c>
      <c r="D84" s="8" t="s">
        <v>271</v>
      </c>
    </row>
    <row r="85" spans="1:4" ht="12.75">
      <c r="A85" s="28" t="s">
        <v>166</v>
      </c>
      <c r="B85" s="18">
        <v>61</v>
      </c>
      <c r="C85" s="19">
        <f t="shared" si="1"/>
        <v>42.699999999999996</v>
      </c>
      <c r="D85" s="8" t="s">
        <v>271</v>
      </c>
    </row>
    <row r="86" spans="1:4" ht="12.75">
      <c r="A86" s="28" t="s">
        <v>167</v>
      </c>
      <c r="B86" s="18">
        <v>70</v>
      </c>
      <c r="C86" s="19">
        <f t="shared" si="1"/>
        <v>49</v>
      </c>
      <c r="D86" s="8" t="s">
        <v>271</v>
      </c>
    </row>
    <row r="87" spans="1:4" ht="13.5" thickBot="1">
      <c r="A87" s="37" t="s">
        <v>168</v>
      </c>
      <c r="B87" s="66">
        <v>130</v>
      </c>
      <c r="C87" s="22">
        <f t="shared" si="1"/>
        <v>91</v>
      </c>
      <c r="D87" s="65" t="s">
        <v>271</v>
      </c>
    </row>
    <row r="88" spans="1:4" ht="12.75">
      <c r="A88" s="28" t="s">
        <v>169</v>
      </c>
      <c r="B88" s="24">
        <v>37</v>
      </c>
      <c r="C88" s="25">
        <f t="shared" si="1"/>
        <v>25.9</v>
      </c>
      <c r="D88" s="64" t="s">
        <v>271</v>
      </c>
    </row>
    <row r="89" spans="1:4" ht="12.75">
      <c r="A89" s="28" t="s">
        <v>169</v>
      </c>
      <c r="B89" s="18">
        <v>42</v>
      </c>
      <c r="C89" s="19">
        <f t="shared" si="1"/>
        <v>29.4</v>
      </c>
      <c r="D89" s="8" t="s">
        <v>271</v>
      </c>
    </row>
    <row r="90" spans="1:4" ht="12.75">
      <c r="A90" s="28" t="s">
        <v>170</v>
      </c>
      <c r="B90" s="18">
        <v>50</v>
      </c>
      <c r="C90" s="19">
        <f t="shared" si="1"/>
        <v>35</v>
      </c>
      <c r="D90" s="8" t="s">
        <v>271</v>
      </c>
    </row>
    <row r="91" spans="1:4" ht="12.75">
      <c r="A91" s="28" t="s">
        <v>171</v>
      </c>
      <c r="B91" s="18">
        <v>41</v>
      </c>
      <c r="C91" s="19">
        <f t="shared" si="1"/>
        <v>28.7</v>
      </c>
      <c r="D91" s="8" t="s">
        <v>271</v>
      </c>
    </row>
    <row r="92" spans="1:4" ht="12.75">
      <c r="A92" s="38" t="s">
        <v>172</v>
      </c>
      <c r="B92" s="31">
        <v>48</v>
      </c>
      <c r="C92" s="19">
        <f t="shared" si="1"/>
        <v>33.599999999999994</v>
      </c>
      <c r="D92" s="8" t="s">
        <v>271</v>
      </c>
    </row>
    <row r="93" spans="1:4" ht="12.75">
      <c r="A93" s="38" t="s">
        <v>172</v>
      </c>
      <c r="B93" s="31">
        <v>52</v>
      </c>
      <c r="C93" s="19">
        <f t="shared" si="1"/>
        <v>36.4</v>
      </c>
      <c r="D93" s="8" t="s">
        <v>271</v>
      </c>
    </row>
    <row r="94" spans="1:4" ht="13.5" thickBot="1">
      <c r="A94" s="33" t="s">
        <v>173</v>
      </c>
      <c r="B94" s="21">
        <v>110</v>
      </c>
      <c r="C94" s="22">
        <f t="shared" si="1"/>
        <v>77</v>
      </c>
      <c r="D94" s="65" t="s">
        <v>271</v>
      </c>
    </row>
    <row r="95" spans="1:4" ht="12.75">
      <c r="A95" s="34" t="s">
        <v>254</v>
      </c>
      <c r="B95" s="24">
        <v>40</v>
      </c>
      <c r="C95" s="25">
        <v>32</v>
      </c>
      <c r="D95" s="64" t="s">
        <v>271</v>
      </c>
    </row>
    <row r="96" spans="1:4" ht="12.75">
      <c r="A96" s="35" t="s">
        <v>255</v>
      </c>
      <c r="B96" s="18">
        <v>53</v>
      </c>
      <c r="C96" s="19">
        <v>44</v>
      </c>
      <c r="D96" s="8" t="s">
        <v>271</v>
      </c>
    </row>
    <row r="97" spans="1:4" ht="12.75">
      <c r="A97" s="35" t="s">
        <v>256</v>
      </c>
      <c r="B97" s="18">
        <v>47</v>
      </c>
      <c r="C97" s="19">
        <f t="shared" si="1"/>
        <v>32.9</v>
      </c>
      <c r="D97" s="8" t="s">
        <v>271</v>
      </c>
    </row>
    <row r="98" spans="1:4" ht="12.75">
      <c r="A98" s="35" t="s">
        <v>257</v>
      </c>
      <c r="B98" s="18">
        <v>63</v>
      </c>
      <c r="C98" s="19">
        <f t="shared" si="1"/>
        <v>44.099999999999994</v>
      </c>
      <c r="D98" s="8" t="s">
        <v>271</v>
      </c>
    </row>
    <row r="99" spans="1:4" ht="12.75">
      <c r="A99" s="35" t="s">
        <v>258</v>
      </c>
      <c r="B99" s="18">
        <v>80</v>
      </c>
      <c r="C99" s="19">
        <f t="shared" si="1"/>
        <v>56</v>
      </c>
      <c r="D99" s="8" t="s">
        <v>271</v>
      </c>
    </row>
    <row r="100" spans="1:4" ht="13.5" thickBot="1">
      <c r="A100" s="36" t="s">
        <v>259</v>
      </c>
      <c r="B100" s="21">
        <v>115</v>
      </c>
      <c r="C100" s="22">
        <v>86</v>
      </c>
      <c r="D100" s="65" t="s">
        <v>271</v>
      </c>
    </row>
    <row r="101" spans="1:4" ht="12.75">
      <c r="A101" s="34" t="s">
        <v>249</v>
      </c>
      <c r="B101" s="24">
        <v>34</v>
      </c>
      <c r="C101" s="25">
        <v>27</v>
      </c>
      <c r="D101" s="64" t="s">
        <v>271</v>
      </c>
    </row>
    <row r="102" spans="1:4" ht="12.75">
      <c r="A102" s="35" t="s">
        <v>250</v>
      </c>
      <c r="B102" s="18">
        <v>43</v>
      </c>
      <c r="C102" s="19">
        <v>40</v>
      </c>
      <c r="D102" s="8" t="s">
        <v>271</v>
      </c>
    </row>
    <row r="103" spans="1:4" ht="12.75">
      <c r="A103" s="35" t="s">
        <v>251</v>
      </c>
      <c r="B103" s="18">
        <v>34</v>
      </c>
      <c r="C103" s="19">
        <v>30</v>
      </c>
      <c r="D103" s="8" t="s">
        <v>271</v>
      </c>
    </row>
    <row r="104" spans="1:4" ht="12.75">
      <c r="A104" s="35" t="s">
        <v>252</v>
      </c>
      <c r="B104" s="18">
        <v>45</v>
      </c>
      <c r="C104" s="19">
        <v>40</v>
      </c>
      <c r="D104" s="8" t="s">
        <v>271</v>
      </c>
    </row>
    <row r="105" spans="1:4" ht="13.5" thickBot="1">
      <c r="A105" s="36" t="s">
        <v>253</v>
      </c>
      <c r="B105" s="21">
        <v>100</v>
      </c>
      <c r="C105" s="22">
        <v>73</v>
      </c>
      <c r="D105" s="65" t="s">
        <v>271</v>
      </c>
    </row>
    <row r="106" spans="1:4" ht="12.75">
      <c r="A106" s="34" t="s">
        <v>260</v>
      </c>
      <c r="B106" s="24">
        <v>105</v>
      </c>
      <c r="C106" s="25">
        <f t="shared" si="1"/>
        <v>73.5</v>
      </c>
      <c r="D106" s="64" t="s">
        <v>271</v>
      </c>
    </row>
    <row r="107" spans="1:4" ht="12.75">
      <c r="A107" s="28" t="s">
        <v>261</v>
      </c>
      <c r="B107" s="18">
        <v>145</v>
      </c>
      <c r="C107" s="19">
        <f t="shared" si="1"/>
        <v>101.5</v>
      </c>
      <c r="D107" s="8" t="s">
        <v>271</v>
      </c>
    </row>
    <row r="108" spans="1:4" ht="12.75">
      <c r="A108" s="29" t="s">
        <v>262</v>
      </c>
      <c r="B108" s="18">
        <v>220</v>
      </c>
      <c r="C108" s="19">
        <f t="shared" si="1"/>
        <v>154</v>
      </c>
      <c r="D108" s="8" t="s">
        <v>271</v>
      </c>
    </row>
    <row r="109" spans="1:4" ht="12.75">
      <c r="A109" s="34" t="s">
        <v>263</v>
      </c>
      <c r="B109" s="24">
        <v>100</v>
      </c>
      <c r="C109" s="19">
        <f t="shared" si="1"/>
        <v>70</v>
      </c>
      <c r="D109" s="8" t="s">
        <v>271</v>
      </c>
    </row>
    <row r="110" spans="1:4" ht="12.75">
      <c r="A110" s="28" t="s">
        <v>264</v>
      </c>
      <c r="B110" s="18">
        <v>140</v>
      </c>
      <c r="C110" s="19">
        <f t="shared" si="1"/>
        <v>98</v>
      </c>
      <c r="D110" s="8" t="s">
        <v>271</v>
      </c>
    </row>
    <row r="111" spans="1:4" ht="13.5" thickBot="1">
      <c r="A111" s="39" t="s">
        <v>265</v>
      </c>
      <c r="B111" s="21">
        <v>190</v>
      </c>
      <c r="C111" s="22">
        <f t="shared" si="1"/>
        <v>133</v>
      </c>
      <c r="D111" s="65" t="s">
        <v>271</v>
      </c>
    </row>
    <row r="112" spans="1:4" ht="12.75">
      <c r="A112" s="28" t="s">
        <v>174</v>
      </c>
      <c r="B112" s="24">
        <v>32</v>
      </c>
      <c r="C112" s="25">
        <f t="shared" si="1"/>
        <v>22.4</v>
      </c>
      <c r="D112" s="64" t="s">
        <v>271</v>
      </c>
    </row>
    <row r="113" spans="1:4" ht="12.75">
      <c r="A113" s="28" t="s">
        <v>175</v>
      </c>
      <c r="B113" s="18">
        <v>50</v>
      </c>
      <c r="C113" s="19">
        <f t="shared" si="1"/>
        <v>35</v>
      </c>
      <c r="D113" s="8" t="s">
        <v>271</v>
      </c>
    </row>
    <row r="114" spans="1:4" ht="12.75">
      <c r="A114" s="28" t="s">
        <v>176</v>
      </c>
      <c r="B114" s="18">
        <v>40</v>
      </c>
      <c r="C114" s="19">
        <f t="shared" si="1"/>
        <v>28</v>
      </c>
      <c r="D114" s="8" t="s">
        <v>271</v>
      </c>
    </row>
    <row r="115" spans="1:4" ht="12.75">
      <c r="A115" s="28" t="s">
        <v>177</v>
      </c>
      <c r="B115" s="18">
        <v>50</v>
      </c>
      <c r="C115" s="19">
        <f t="shared" si="1"/>
        <v>35</v>
      </c>
      <c r="D115" s="8" t="s">
        <v>271</v>
      </c>
    </row>
    <row r="116" spans="1:4" ht="12.75">
      <c r="A116" s="28" t="s">
        <v>178</v>
      </c>
      <c r="B116" s="18">
        <v>65</v>
      </c>
      <c r="C116" s="19">
        <f t="shared" si="1"/>
        <v>45.5</v>
      </c>
      <c r="D116" s="8" t="s">
        <v>271</v>
      </c>
    </row>
    <row r="117" spans="1:4" ht="13.5" thickBot="1">
      <c r="A117" s="37" t="s">
        <v>179</v>
      </c>
      <c r="B117" s="66">
        <v>95</v>
      </c>
      <c r="C117" s="22">
        <f t="shared" si="1"/>
        <v>66.5</v>
      </c>
      <c r="D117" s="65" t="s">
        <v>271</v>
      </c>
    </row>
    <row r="118" spans="1:4" ht="12.75">
      <c r="A118" s="28" t="s">
        <v>180</v>
      </c>
      <c r="B118" s="24">
        <v>45</v>
      </c>
      <c r="C118" s="25">
        <f t="shared" si="1"/>
        <v>31.499999999999996</v>
      </c>
      <c r="D118" s="64" t="s">
        <v>271</v>
      </c>
    </row>
    <row r="119" spans="1:4" ht="12.75">
      <c r="A119" s="28" t="s">
        <v>181</v>
      </c>
      <c r="B119" s="18">
        <v>60</v>
      </c>
      <c r="C119" s="19">
        <f t="shared" si="1"/>
        <v>42</v>
      </c>
      <c r="D119" s="8" t="s">
        <v>271</v>
      </c>
    </row>
    <row r="120" spans="1:4" ht="12.75">
      <c r="A120" s="28" t="s">
        <v>182</v>
      </c>
      <c r="B120" s="18">
        <v>50</v>
      </c>
      <c r="C120" s="19">
        <f t="shared" si="1"/>
        <v>35</v>
      </c>
      <c r="D120" s="8" t="s">
        <v>271</v>
      </c>
    </row>
    <row r="121" spans="1:4" ht="12.75">
      <c r="A121" s="28" t="s">
        <v>183</v>
      </c>
      <c r="B121" s="18">
        <v>60</v>
      </c>
      <c r="C121" s="19">
        <f t="shared" si="1"/>
        <v>42</v>
      </c>
      <c r="D121" s="8" t="s">
        <v>271</v>
      </c>
    </row>
    <row r="122" spans="1:4" ht="12.75">
      <c r="A122" s="28" t="s">
        <v>184</v>
      </c>
      <c r="B122" s="18">
        <v>95</v>
      </c>
      <c r="C122" s="19">
        <f t="shared" si="1"/>
        <v>66.5</v>
      </c>
      <c r="D122" s="8" t="s">
        <v>271</v>
      </c>
    </row>
    <row r="123" spans="1:4" ht="13.5" thickBot="1">
      <c r="A123" s="37" t="s">
        <v>185</v>
      </c>
      <c r="B123" s="21">
        <v>120</v>
      </c>
      <c r="C123" s="22">
        <f t="shared" si="1"/>
        <v>84</v>
      </c>
      <c r="D123" s="65" t="s">
        <v>271</v>
      </c>
    </row>
    <row r="124" spans="1:4" ht="12.75">
      <c r="A124" s="40" t="s">
        <v>266</v>
      </c>
      <c r="B124" s="24">
        <v>40</v>
      </c>
      <c r="C124" s="25">
        <f t="shared" si="1"/>
        <v>28</v>
      </c>
      <c r="D124" s="64" t="s">
        <v>271</v>
      </c>
    </row>
    <row r="125" spans="1:4" ht="12.75">
      <c r="A125" s="40" t="s">
        <v>267</v>
      </c>
      <c r="B125" s="18">
        <v>48</v>
      </c>
      <c r="C125" s="19">
        <f t="shared" si="1"/>
        <v>33.599999999999994</v>
      </c>
      <c r="D125" s="8" t="s">
        <v>271</v>
      </c>
    </row>
    <row r="126" spans="1:4" ht="13.5" thickBot="1">
      <c r="A126" s="41" t="s">
        <v>268</v>
      </c>
      <c r="B126" s="21">
        <v>52</v>
      </c>
      <c r="C126" s="22">
        <f t="shared" si="1"/>
        <v>36.4</v>
      </c>
      <c r="D126" s="65" t="s">
        <v>271</v>
      </c>
    </row>
    <row r="127" spans="1:4" ht="12.75">
      <c r="A127" s="42" t="s">
        <v>186</v>
      </c>
      <c r="B127" s="43">
        <v>130</v>
      </c>
      <c r="C127" s="25">
        <f t="shared" si="1"/>
        <v>91</v>
      </c>
      <c r="D127" s="64" t="s">
        <v>271</v>
      </c>
    </row>
    <row r="128" spans="1:4" ht="12.75">
      <c r="A128" s="44" t="s">
        <v>187</v>
      </c>
      <c r="B128" s="45">
        <v>160</v>
      </c>
      <c r="C128" s="19">
        <f t="shared" si="1"/>
        <v>112</v>
      </c>
      <c r="D128" s="8" t="s">
        <v>271</v>
      </c>
    </row>
    <row r="129" spans="1:4" ht="12.75">
      <c r="A129" s="44" t="s">
        <v>188</v>
      </c>
      <c r="B129" s="45">
        <v>240</v>
      </c>
      <c r="C129" s="19">
        <f t="shared" si="1"/>
        <v>168</v>
      </c>
      <c r="D129" s="8" t="s">
        <v>271</v>
      </c>
    </row>
    <row r="130" spans="1:4" ht="13.5" thickBot="1">
      <c r="A130" s="46" t="s">
        <v>189</v>
      </c>
      <c r="B130" s="47">
        <v>400</v>
      </c>
      <c r="C130" s="22">
        <f t="shared" si="1"/>
        <v>280</v>
      </c>
      <c r="D130" s="65" t="s">
        <v>271</v>
      </c>
    </row>
    <row r="131" spans="1:4" ht="12.75">
      <c r="A131" s="42" t="s">
        <v>190</v>
      </c>
      <c r="B131" s="43">
        <v>100</v>
      </c>
      <c r="C131" s="25">
        <f t="shared" si="1"/>
        <v>70</v>
      </c>
      <c r="D131" s="64" t="s">
        <v>271</v>
      </c>
    </row>
    <row r="132" spans="1:4" ht="12.75">
      <c r="A132" s="44" t="s">
        <v>191</v>
      </c>
      <c r="B132" s="45">
        <v>130</v>
      </c>
      <c r="C132" s="19">
        <f t="shared" si="1"/>
        <v>91</v>
      </c>
      <c r="D132" s="8" t="s">
        <v>271</v>
      </c>
    </row>
    <row r="133" spans="1:4" ht="13.5" thickBot="1">
      <c r="A133" s="46" t="s">
        <v>192</v>
      </c>
      <c r="B133" s="47">
        <v>200</v>
      </c>
      <c r="C133" s="22">
        <f t="shared" si="1"/>
        <v>140</v>
      </c>
      <c r="D133" s="65" t="s">
        <v>271</v>
      </c>
    </row>
    <row r="134" spans="1:4" ht="12.75">
      <c r="A134" s="42" t="s">
        <v>193</v>
      </c>
      <c r="B134" s="43">
        <v>9</v>
      </c>
      <c r="C134" s="25">
        <f t="shared" si="1"/>
        <v>6.3</v>
      </c>
      <c r="D134" s="64" t="s">
        <v>271</v>
      </c>
    </row>
    <row r="135" spans="1:4" ht="12.75">
      <c r="A135" s="44" t="s">
        <v>194</v>
      </c>
      <c r="B135" s="45">
        <v>11</v>
      </c>
      <c r="C135" s="19">
        <f t="shared" si="1"/>
        <v>7.699999999999999</v>
      </c>
      <c r="D135" s="8" t="s">
        <v>271</v>
      </c>
    </row>
    <row r="136" spans="1:4" ht="13.5" thickBot="1">
      <c r="A136" s="46" t="s">
        <v>195</v>
      </c>
      <c r="B136" s="47">
        <v>18</v>
      </c>
      <c r="C136" s="22">
        <f t="shared" si="1"/>
        <v>12.6</v>
      </c>
      <c r="D136" s="65" t="s">
        <v>271</v>
      </c>
    </row>
    <row r="137" spans="1:4" ht="12.75">
      <c r="A137" s="40" t="s">
        <v>196</v>
      </c>
      <c r="B137" s="43">
        <v>3</v>
      </c>
      <c r="C137" s="25">
        <f t="shared" si="1"/>
        <v>2.0999999999999996</v>
      </c>
      <c r="D137" s="64" t="s">
        <v>271</v>
      </c>
    </row>
    <row r="138" spans="1:4" ht="12.75">
      <c r="A138" s="10" t="s">
        <v>197</v>
      </c>
      <c r="B138" s="45">
        <v>5</v>
      </c>
      <c r="C138" s="19">
        <f t="shared" si="1"/>
        <v>3.5</v>
      </c>
      <c r="D138" s="8" t="s">
        <v>271</v>
      </c>
    </row>
    <row r="139" spans="1:4" ht="12.75">
      <c r="A139" s="10" t="s">
        <v>198</v>
      </c>
      <c r="B139" s="45">
        <v>6</v>
      </c>
      <c r="C139" s="19">
        <f t="shared" si="1"/>
        <v>4.199999999999999</v>
      </c>
      <c r="D139" s="8" t="s">
        <v>271</v>
      </c>
    </row>
    <row r="140" spans="1:4" ht="12.75">
      <c r="A140" s="10" t="s">
        <v>199</v>
      </c>
      <c r="B140" s="45">
        <v>10</v>
      </c>
      <c r="C140" s="19">
        <f t="shared" si="1"/>
        <v>7</v>
      </c>
      <c r="D140" s="8" t="s">
        <v>271</v>
      </c>
    </row>
    <row r="141" spans="1:4" ht="12.75">
      <c r="A141" s="10" t="s">
        <v>200</v>
      </c>
      <c r="B141" s="45">
        <v>19</v>
      </c>
      <c r="C141" s="19">
        <f aca="true" t="shared" si="2" ref="C141:C155">B141*0.7</f>
        <v>13.299999999999999</v>
      </c>
      <c r="D141" s="8" t="s">
        <v>271</v>
      </c>
    </row>
    <row r="142" spans="1:4" ht="13.5" thickBot="1">
      <c r="A142" s="41" t="s">
        <v>201</v>
      </c>
      <c r="B142" s="47">
        <v>34</v>
      </c>
      <c r="C142" s="22">
        <f t="shared" si="2"/>
        <v>23.799999999999997</v>
      </c>
      <c r="D142" s="65" t="s">
        <v>271</v>
      </c>
    </row>
    <row r="143" spans="1:4" ht="12.75">
      <c r="A143" s="40" t="s">
        <v>202</v>
      </c>
      <c r="B143" s="43">
        <v>3</v>
      </c>
      <c r="C143" s="25">
        <f t="shared" si="2"/>
        <v>2.0999999999999996</v>
      </c>
      <c r="D143" s="64" t="s">
        <v>271</v>
      </c>
    </row>
    <row r="144" spans="1:4" ht="12.75">
      <c r="A144" s="10" t="s">
        <v>203</v>
      </c>
      <c r="B144" s="45">
        <v>4</v>
      </c>
      <c r="C144" s="19">
        <f t="shared" si="2"/>
        <v>2.8</v>
      </c>
      <c r="D144" s="8" t="s">
        <v>271</v>
      </c>
    </row>
    <row r="145" spans="1:4" ht="13.5" thickBot="1">
      <c r="A145" s="41" t="s">
        <v>204</v>
      </c>
      <c r="B145" s="47">
        <v>6</v>
      </c>
      <c r="C145" s="22">
        <f t="shared" si="2"/>
        <v>4.199999999999999</v>
      </c>
      <c r="D145" s="65" t="s">
        <v>271</v>
      </c>
    </row>
    <row r="146" spans="1:4" ht="12.75">
      <c r="A146" s="40" t="s">
        <v>205</v>
      </c>
      <c r="B146" s="43">
        <v>2</v>
      </c>
      <c r="C146" s="25">
        <f t="shared" si="2"/>
        <v>1.4</v>
      </c>
      <c r="D146" s="64" t="s">
        <v>271</v>
      </c>
    </row>
    <row r="147" spans="1:4" ht="11.25" customHeight="1">
      <c r="A147" s="10" t="s">
        <v>206</v>
      </c>
      <c r="B147" s="45">
        <v>3</v>
      </c>
      <c r="C147" s="19">
        <f t="shared" si="2"/>
        <v>2.0999999999999996</v>
      </c>
      <c r="D147" s="8" t="s">
        <v>271</v>
      </c>
    </row>
    <row r="148" spans="1:4" ht="12.75">
      <c r="A148" s="10" t="s">
        <v>207</v>
      </c>
      <c r="B148" s="45">
        <v>6</v>
      </c>
      <c r="C148" s="19">
        <f t="shared" si="2"/>
        <v>4.199999999999999</v>
      </c>
      <c r="D148" s="8" t="s">
        <v>271</v>
      </c>
    </row>
    <row r="149" spans="1:4" ht="12.75">
      <c r="A149" s="10" t="s">
        <v>208</v>
      </c>
      <c r="B149" s="45">
        <v>3</v>
      </c>
      <c r="C149" s="19">
        <f t="shared" si="2"/>
        <v>2.0999999999999996</v>
      </c>
      <c r="D149" s="8" t="s">
        <v>271</v>
      </c>
    </row>
    <row r="150" spans="1:4" ht="12.75">
      <c r="A150" s="10" t="s">
        <v>209</v>
      </c>
      <c r="B150" s="45">
        <v>4</v>
      </c>
      <c r="C150" s="19">
        <f t="shared" si="2"/>
        <v>2.8</v>
      </c>
      <c r="D150" s="8" t="s">
        <v>271</v>
      </c>
    </row>
    <row r="151" spans="1:4" ht="12.75">
      <c r="A151" s="10" t="s">
        <v>210</v>
      </c>
      <c r="B151" s="45">
        <v>10</v>
      </c>
      <c r="C151" s="19">
        <f t="shared" si="2"/>
        <v>7</v>
      </c>
      <c r="D151" s="8" t="s">
        <v>271</v>
      </c>
    </row>
    <row r="152" spans="1:4" ht="12.75">
      <c r="A152" s="10" t="s">
        <v>211</v>
      </c>
      <c r="B152" s="45">
        <v>5</v>
      </c>
      <c r="C152" s="19">
        <f t="shared" si="2"/>
        <v>3.5</v>
      </c>
      <c r="D152" s="8" t="s">
        <v>271</v>
      </c>
    </row>
    <row r="153" spans="1:4" ht="12.75">
      <c r="A153" s="10" t="s">
        <v>212</v>
      </c>
      <c r="B153" s="45">
        <v>6</v>
      </c>
      <c r="C153" s="19">
        <f t="shared" si="2"/>
        <v>4.199999999999999</v>
      </c>
      <c r="D153" s="8" t="s">
        <v>271</v>
      </c>
    </row>
    <row r="154" spans="1:4" ht="12.75">
      <c r="A154" s="10" t="s">
        <v>213</v>
      </c>
      <c r="B154" s="45">
        <v>7</v>
      </c>
      <c r="C154" s="19">
        <f t="shared" si="2"/>
        <v>4.8999999999999995</v>
      </c>
      <c r="D154" s="8" t="s">
        <v>271</v>
      </c>
    </row>
    <row r="155" spans="1:4" ht="13.5" thickBot="1">
      <c r="A155" s="41" t="s">
        <v>214</v>
      </c>
      <c r="B155" s="47">
        <v>12</v>
      </c>
      <c r="C155" s="22">
        <f t="shared" si="2"/>
        <v>8.399999999999999</v>
      </c>
      <c r="D155" s="65" t="s">
        <v>271</v>
      </c>
    </row>
  </sheetData>
  <sheetProtection selectLockedCells="1" selectUnlockedCells="1"/>
  <mergeCells count="3">
    <mergeCell ref="A7:G7"/>
    <mergeCell ref="C9:D9"/>
    <mergeCell ref="A3:I3"/>
  </mergeCells>
  <printOptions/>
  <pageMargins left="0.75" right="0.27" top="0.17" bottom="0.19" header="0.17" footer="0.17"/>
  <pageSetup horizontalDpi="300" verticalDpi="300" orientation="portrait" paperSize="9" scale="94" r:id="rId3"/>
  <legacyDrawing r:id="rId2"/>
  <oleObjects>
    <oleObject progId="MSPhotoEd.3" shapeId="550174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zoomScale="120" zoomScaleNormal="120" zoomScalePageLayoutView="0" workbookViewId="0" topLeftCell="A1">
      <selection activeCell="G10" sqref="G10"/>
    </sheetView>
  </sheetViews>
  <sheetFormatPr defaultColWidth="9.140625" defaultRowHeight="12.75"/>
  <cols>
    <col min="1" max="1" width="4.28125" style="0" customWidth="1"/>
    <col min="2" max="2" width="39.140625" style="0" customWidth="1"/>
    <col min="3" max="6" width="9.7109375" style="0" customWidth="1"/>
    <col min="8" max="8" width="9.7109375" style="0" customWidth="1"/>
    <col min="9" max="9" width="7.421875" style="0" customWidth="1"/>
    <col min="10" max="10" width="4.421875" style="0" customWidth="1"/>
  </cols>
  <sheetData>
    <row r="1" spans="1:2" ht="18.75">
      <c r="A1" s="90" t="s">
        <v>89</v>
      </c>
      <c r="B1" s="12"/>
    </row>
    <row r="2" spans="1:2" s="83" customFormat="1" ht="13.5" customHeight="1">
      <c r="A2" s="88" t="s">
        <v>396</v>
      </c>
      <c r="B2" s="84"/>
    </row>
    <row r="3" spans="1:9" s="83" customFormat="1" ht="13.5" customHeight="1">
      <c r="A3" s="203" t="s">
        <v>397</v>
      </c>
      <c r="B3" s="203"/>
      <c r="C3" s="203"/>
      <c r="D3" s="203"/>
      <c r="E3" s="203"/>
      <c r="F3" s="203"/>
      <c r="G3" s="203"/>
      <c r="H3" s="203"/>
      <c r="I3" s="203"/>
    </row>
    <row r="4" spans="1:2" s="83" customFormat="1" ht="14.25">
      <c r="A4" s="88" t="s">
        <v>383</v>
      </c>
      <c r="B4" s="84"/>
    </row>
    <row r="5" spans="1:3" s="85" customFormat="1" ht="12" customHeight="1">
      <c r="A5" s="86" t="s">
        <v>394</v>
      </c>
      <c r="C5" s="87"/>
    </row>
    <row r="6" spans="1:3" s="85" customFormat="1" ht="12" customHeight="1">
      <c r="A6" s="86" t="s">
        <v>395</v>
      </c>
      <c r="C6" s="87"/>
    </row>
    <row r="7" spans="1:12" ht="18.75" customHeight="1">
      <c r="A7" s="223" t="s">
        <v>322</v>
      </c>
      <c r="B7" s="224"/>
      <c r="C7" s="224"/>
      <c r="D7" s="224"/>
      <c r="E7" s="224"/>
      <c r="F7" s="224"/>
      <c r="G7" s="224"/>
      <c r="H7" s="92"/>
      <c r="I7" s="93"/>
      <c r="J7" s="94"/>
      <c r="K7" s="95"/>
      <c r="L7" s="95"/>
    </row>
    <row r="8" spans="1:7" ht="17.25">
      <c r="A8" s="207" t="s">
        <v>323</v>
      </c>
      <c r="B8" s="225"/>
      <c r="C8" s="225"/>
      <c r="D8" s="225"/>
      <c r="E8" s="225"/>
      <c r="F8" s="225"/>
      <c r="G8" s="225"/>
    </row>
    <row r="9" spans="1:7" ht="3" customHeight="1">
      <c r="A9" s="82"/>
      <c r="B9" s="96"/>
      <c r="C9" s="96"/>
      <c r="D9" s="96"/>
      <c r="E9" s="96"/>
      <c r="F9" s="96"/>
      <c r="G9" s="96"/>
    </row>
    <row r="10" spans="1:6" ht="12.75">
      <c r="A10" s="50"/>
      <c r="B10" s="2"/>
      <c r="C10" s="226" t="s">
        <v>763</v>
      </c>
      <c r="D10" s="226"/>
      <c r="E10" s="226"/>
      <c r="F10" s="226"/>
    </row>
    <row r="11" spans="1:6" ht="12.75">
      <c r="A11" s="97" t="s">
        <v>324</v>
      </c>
      <c r="B11" s="97" t="s">
        <v>91</v>
      </c>
      <c r="C11" s="97" t="s">
        <v>368</v>
      </c>
      <c r="D11" s="98" t="s">
        <v>325</v>
      </c>
      <c r="E11" s="97" t="s">
        <v>326</v>
      </c>
      <c r="F11" s="97" t="s">
        <v>327</v>
      </c>
    </row>
    <row r="12" spans="1:6" s="102" customFormat="1" ht="12.75">
      <c r="A12" s="99">
        <v>1</v>
      </c>
      <c r="B12" s="100" t="s">
        <v>328</v>
      </c>
      <c r="C12" s="103" t="s">
        <v>271</v>
      </c>
      <c r="D12" s="101">
        <v>35</v>
      </c>
      <c r="E12" s="101">
        <v>45</v>
      </c>
      <c r="F12" s="101">
        <v>55</v>
      </c>
    </row>
    <row r="13" spans="1:6" s="102" customFormat="1" ht="12.75">
      <c r="A13" s="99">
        <v>2</v>
      </c>
      <c r="B13" s="100" t="s">
        <v>329</v>
      </c>
      <c r="C13" s="103" t="s">
        <v>271</v>
      </c>
      <c r="D13" s="101">
        <v>55</v>
      </c>
      <c r="E13" s="101"/>
      <c r="F13" s="101">
        <v>85</v>
      </c>
    </row>
    <row r="14" spans="1:6" s="102" customFormat="1" ht="12.75">
      <c r="A14" s="99">
        <v>3</v>
      </c>
      <c r="B14" s="100" t="s">
        <v>330</v>
      </c>
      <c r="C14" s="103" t="s">
        <v>271</v>
      </c>
      <c r="D14" s="101">
        <v>65</v>
      </c>
      <c r="E14" s="101"/>
      <c r="F14" s="101">
        <v>85</v>
      </c>
    </row>
    <row r="15" spans="1:6" s="102" customFormat="1" ht="12.75">
      <c r="A15" s="99">
        <v>4</v>
      </c>
      <c r="B15" s="100" t="s">
        <v>331</v>
      </c>
      <c r="C15" s="103" t="s">
        <v>271</v>
      </c>
      <c r="D15" s="101">
        <v>65</v>
      </c>
      <c r="E15" s="101">
        <v>70</v>
      </c>
      <c r="F15" s="101">
        <v>90</v>
      </c>
    </row>
    <row r="16" spans="1:6" s="102" customFormat="1" ht="12.75">
      <c r="A16" s="99">
        <v>5</v>
      </c>
      <c r="B16" s="100" t="s">
        <v>332</v>
      </c>
      <c r="C16" s="103" t="s">
        <v>271</v>
      </c>
      <c r="D16" s="101">
        <v>40</v>
      </c>
      <c r="E16" s="101"/>
      <c r="F16" s="101">
        <v>65</v>
      </c>
    </row>
    <row r="17" spans="1:6" s="102" customFormat="1" ht="12.75">
      <c r="A17" s="99">
        <v>6</v>
      </c>
      <c r="B17" s="100" t="s">
        <v>333</v>
      </c>
      <c r="C17" s="103" t="s">
        <v>271</v>
      </c>
      <c r="D17" s="101">
        <v>60</v>
      </c>
      <c r="E17" s="101">
        <v>60</v>
      </c>
      <c r="F17" s="101">
        <v>95</v>
      </c>
    </row>
    <row r="18" spans="1:6" s="102" customFormat="1" ht="12.75">
      <c r="A18" s="99">
        <v>7</v>
      </c>
      <c r="B18" s="100" t="s">
        <v>334</v>
      </c>
      <c r="C18" s="103" t="s">
        <v>271</v>
      </c>
      <c r="D18" s="101">
        <v>60</v>
      </c>
      <c r="E18" s="101"/>
      <c r="F18" s="101">
        <v>85</v>
      </c>
    </row>
    <row r="19" spans="1:6" s="102" customFormat="1" ht="12.75">
      <c r="A19" s="99">
        <v>8</v>
      </c>
      <c r="B19" s="100" t="s">
        <v>335</v>
      </c>
      <c r="C19" s="103" t="s">
        <v>271</v>
      </c>
      <c r="D19" s="101">
        <v>65</v>
      </c>
      <c r="E19" s="101">
        <v>70</v>
      </c>
      <c r="F19" s="101">
        <v>100</v>
      </c>
    </row>
    <row r="20" spans="1:6" s="102" customFormat="1" ht="12.75">
      <c r="A20" s="99">
        <v>9</v>
      </c>
      <c r="B20" s="100" t="s">
        <v>336</v>
      </c>
      <c r="C20" s="103" t="s">
        <v>271</v>
      </c>
      <c r="D20" s="101">
        <v>65</v>
      </c>
      <c r="E20" s="101"/>
      <c r="F20" s="101">
        <v>95</v>
      </c>
    </row>
    <row r="21" spans="1:6" s="102" customFormat="1" ht="12.75">
      <c r="A21" s="99">
        <v>10</v>
      </c>
      <c r="B21" s="100" t="s">
        <v>337</v>
      </c>
      <c r="C21" s="103" t="s">
        <v>271</v>
      </c>
      <c r="D21" s="101">
        <v>110</v>
      </c>
      <c r="E21" s="101"/>
      <c r="F21" s="101">
        <v>145</v>
      </c>
    </row>
    <row r="22" spans="1:6" s="102" customFormat="1" ht="12.75">
      <c r="A22" s="99">
        <v>11</v>
      </c>
      <c r="B22" s="100" t="s">
        <v>338</v>
      </c>
      <c r="C22" s="103" t="s">
        <v>271</v>
      </c>
      <c r="D22" s="101">
        <v>90</v>
      </c>
      <c r="E22" s="101">
        <v>100</v>
      </c>
      <c r="F22" s="101">
        <v>150</v>
      </c>
    </row>
    <row r="23" spans="1:6" s="102" customFormat="1" ht="12.75">
      <c r="A23" s="99">
        <v>12</v>
      </c>
      <c r="B23" s="100" t="s">
        <v>140</v>
      </c>
      <c r="C23" s="103" t="s">
        <v>271</v>
      </c>
      <c r="D23" s="101">
        <v>135</v>
      </c>
      <c r="E23" s="101">
        <v>150</v>
      </c>
      <c r="F23" s="101">
        <v>220</v>
      </c>
    </row>
    <row r="24" spans="1:6" s="102" customFormat="1" ht="12.75">
      <c r="A24" s="99">
        <v>13</v>
      </c>
      <c r="B24" s="100" t="s">
        <v>339</v>
      </c>
      <c r="C24" s="103" t="s">
        <v>271</v>
      </c>
      <c r="D24" s="101">
        <v>125</v>
      </c>
      <c r="E24" s="101"/>
      <c r="F24" s="101">
        <v>230</v>
      </c>
    </row>
    <row r="25" spans="1:6" s="102" customFormat="1" ht="12.75">
      <c r="A25" s="99">
        <v>14</v>
      </c>
      <c r="B25" s="100" t="s">
        <v>340</v>
      </c>
      <c r="C25" s="103" t="s">
        <v>271</v>
      </c>
      <c r="D25" s="101"/>
      <c r="E25" s="101"/>
      <c r="F25" s="101">
        <v>255</v>
      </c>
    </row>
    <row r="26" spans="1:6" s="102" customFormat="1" ht="12.75">
      <c r="A26" s="99">
        <v>15</v>
      </c>
      <c r="B26" s="100" t="s">
        <v>341</v>
      </c>
      <c r="C26" s="103" t="s">
        <v>271</v>
      </c>
      <c r="D26" s="101">
        <v>150</v>
      </c>
      <c r="E26" s="101"/>
      <c r="F26" s="101">
        <v>250</v>
      </c>
    </row>
    <row r="27" spans="1:6" s="102" customFormat="1" ht="12.75">
      <c r="A27" s="99">
        <v>16</v>
      </c>
      <c r="B27" s="100" t="s">
        <v>342</v>
      </c>
      <c r="C27" s="103" t="s">
        <v>271</v>
      </c>
      <c r="D27" s="101">
        <v>120</v>
      </c>
      <c r="E27" s="101"/>
      <c r="F27" s="101">
        <v>230</v>
      </c>
    </row>
    <row r="28" spans="1:6" s="102" customFormat="1" ht="12.75">
      <c r="A28" s="99">
        <v>17</v>
      </c>
      <c r="B28" s="100" t="s">
        <v>343</v>
      </c>
      <c r="C28" s="103" t="s">
        <v>271</v>
      </c>
      <c r="D28" s="101">
        <v>80</v>
      </c>
      <c r="E28" s="101"/>
      <c r="F28" s="101">
        <v>125</v>
      </c>
    </row>
    <row r="29" spans="1:6" s="102" customFormat="1" ht="12.75">
      <c r="A29" s="99">
        <v>18</v>
      </c>
      <c r="B29" s="100" t="s">
        <v>344</v>
      </c>
      <c r="C29" s="103" t="s">
        <v>271</v>
      </c>
      <c r="D29" s="101">
        <v>95</v>
      </c>
      <c r="E29" s="101"/>
      <c r="F29" s="101"/>
    </row>
    <row r="30" spans="1:6" s="102" customFormat="1" ht="12.75">
      <c r="A30" s="99">
        <v>19</v>
      </c>
      <c r="B30" s="100" t="s">
        <v>345</v>
      </c>
      <c r="C30" s="103" t="s">
        <v>271</v>
      </c>
      <c r="D30" s="101">
        <v>120</v>
      </c>
      <c r="E30" s="101">
        <v>125</v>
      </c>
      <c r="F30" s="101">
        <v>200</v>
      </c>
    </row>
    <row r="31" spans="1:6" s="102" customFormat="1" ht="12.75">
      <c r="A31" s="99">
        <v>20</v>
      </c>
      <c r="B31" s="100" t="s">
        <v>346</v>
      </c>
      <c r="C31" s="103" t="s">
        <v>271</v>
      </c>
      <c r="D31" s="101">
        <v>130</v>
      </c>
      <c r="E31" s="101"/>
      <c r="F31" s="101">
        <v>210</v>
      </c>
    </row>
    <row r="32" spans="1:6" s="102" customFormat="1" ht="12.75">
      <c r="A32" s="99">
        <v>21</v>
      </c>
      <c r="B32" s="100" t="s">
        <v>347</v>
      </c>
      <c r="C32" s="103" t="s">
        <v>271</v>
      </c>
      <c r="D32" s="101">
        <v>80</v>
      </c>
      <c r="E32" s="101">
        <v>80</v>
      </c>
      <c r="F32" s="101">
        <v>125</v>
      </c>
    </row>
    <row r="33" spans="1:6" s="102" customFormat="1" ht="12.75">
      <c r="A33" s="99">
        <v>22</v>
      </c>
      <c r="B33" s="100" t="s">
        <v>348</v>
      </c>
      <c r="C33" s="103" t="s">
        <v>271</v>
      </c>
      <c r="D33" s="101">
        <v>90</v>
      </c>
      <c r="E33" s="101">
        <v>90</v>
      </c>
      <c r="F33" s="101"/>
    </row>
    <row r="34" spans="1:6" s="102" customFormat="1" ht="12.75">
      <c r="A34" s="99">
        <v>23</v>
      </c>
      <c r="B34" s="100" t="s">
        <v>349</v>
      </c>
      <c r="C34" s="103" t="s">
        <v>271</v>
      </c>
      <c r="D34" s="101">
        <v>120</v>
      </c>
      <c r="E34" s="101"/>
      <c r="F34" s="101">
        <v>190</v>
      </c>
    </row>
    <row r="35" spans="1:6" s="102" customFormat="1" ht="12.75">
      <c r="A35" s="99">
        <v>24</v>
      </c>
      <c r="B35" s="100" t="s">
        <v>350</v>
      </c>
      <c r="C35" s="103" t="s">
        <v>271</v>
      </c>
      <c r="D35" s="101">
        <v>130</v>
      </c>
      <c r="E35" s="101"/>
      <c r="F35" s="101">
        <v>180</v>
      </c>
    </row>
    <row r="36" spans="1:6" s="102" customFormat="1" ht="12.75" customHeight="1">
      <c r="A36" s="99">
        <v>25</v>
      </c>
      <c r="B36" s="100" t="s">
        <v>351</v>
      </c>
      <c r="C36" s="103" t="s">
        <v>271</v>
      </c>
      <c r="D36" s="101">
        <v>95</v>
      </c>
      <c r="E36" s="101"/>
      <c r="F36" s="101">
        <v>230</v>
      </c>
    </row>
    <row r="37" spans="1:6" s="102" customFormat="1" ht="12.75" customHeight="1">
      <c r="A37" s="99">
        <v>26</v>
      </c>
      <c r="B37" s="100" t="s">
        <v>352</v>
      </c>
      <c r="C37" s="103" t="s">
        <v>271</v>
      </c>
      <c r="D37" s="101"/>
      <c r="E37" s="101"/>
      <c r="F37" s="101">
        <v>270</v>
      </c>
    </row>
    <row r="38" spans="1:6" s="102" customFormat="1" ht="12.75">
      <c r="A38" s="99">
        <v>27</v>
      </c>
      <c r="B38" s="100" t="s">
        <v>353</v>
      </c>
      <c r="C38" s="103" t="s">
        <v>271</v>
      </c>
      <c r="D38" s="101">
        <v>130</v>
      </c>
      <c r="E38" s="101"/>
      <c r="F38" s="101">
        <v>260</v>
      </c>
    </row>
    <row r="39" spans="1:6" s="102" customFormat="1" ht="12.75">
      <c r="A39" s="99">
        <v>28</v>
      </c>
      <c r="B39" s="100" t="s">
        <v>193</v>
      </c>
      <c r="C39" s="103" t="s">
        <v>271</v>
      </c>
      <c r="D39" s="101">
        <v>200</v>
      </c>
      <c r="E39" s="101"/>
      <c r="F39" s="101">
        <v>350</v>
      </c>
    </row>
    <row r="40" spans="1:6" s="102" customFormat="1" ht="12.75">
      <c r="A40" s="99">
        <v>29</v>
      </c>
      <c r="B40" s="100" t="s">
        <v>354</v>
      </c>
      <c r="C40" s="103" t="s">
        <v>271</v>
      </c>
      <c r="D40" s="101"/>
      <c r="E40" s="101"/>
      <c r="F40" s="101">
        <v>290</v>
      </c>
    </row>
    <row r="41" spans="1:6" s="102" customFormat="1" ht="12.75">
      <c r="A41" s="99">
        <v>30</v>
      </c>
      <c r="B41" s="100" t="s">
        <v>355</v>
      </c>
      <c r="C41" s="103" t="s">
        <v>271</v>
      </c>
      <c r="D41" s="101">
        <v>65</v>
      </c>
      <c r="E41" s="101">
        <v>75</v>
      </c>
      <c r="F41" s="101">
        <v>100</v>
      </c>
    </row>
    <row r="42" spans="1:6" s="102" customFormat="1" ht="12.75">
      <c r="A42" s="99">
        <v>31</v>
      </c>
      <c r="B42" s="100" t="s">
        <v>356</v>
      </c>
      <c r="C42" s="103" t="s">
        <v>271</v>
      </c>
      <c r="D42" s="101">
        <v>100</v>
      </c>
      <c r="E42" s="101">
        <v>105</v>
      </c>
      <c r="F42" s="101">
        <v>165</v>
      </c>
    </row>
    <row r="43" spans="1:6" s="102" customFormat="1" ht="12.75">
      <c r="A43" s="99">
        <v>32</v>
      </c>
      <c r="B43" s="100" t="s">
        <v>357</v>
      </c>
      <c r="C43" s="103" t="s">
        <v>271</v>
      </c>
      <c r="D43" s="101">
        <v>55</v>
      </c>
      <c r="E43" s="101"/>
      <c r="F43" s="101">
        <v>85</v>
      </c>
    </row>
    <row r="44" spans="1:6" s="102" customFormat="1" ht="12.75">
      <c r="A44" s="99">
        <v>33</v>
      </c>
      <c r="B44" s="100" t="s">
        <v>358</v>
      </c>
      <c r="C44" s="103" t="s">
        <v>271</v>
      </c>
      <c r="D44" s="101">
        <v>75</v>
      </c>
      <c r="E44" s="101">
        <v>75</v>
      </c>
      <c r="F44" s="101">
        <v>120</v>
      </c>
    </row>
    <row r="45" spans="1:6" s="102" customFormat="1" ht="12.75">
      <c r="A45" s="99">
        <v>34</v>
      </c>
      <c r="B45" s="100" t="s">
        <v>359</v>
      </c>
      <c r="C45" s="103" t="s">
        <v>271</v>
      </c>
      <c r="D45" s="101">
        <v>80</v>
      </c>
      <c r="E45" s="101">
        <v>80</v>
      </c>
      <c r="F45" s="101">
        <v>115</v>
      </c>
    </row>
    <row r="46" spans="1:6" s="102" customFormat="1" ht="12.75">
      <c r="A46" s="99">
        <v>35</v>
      </c>
      <c r="B46" s="100" t="s">
        <v>360</v>
      </c>
      <c r="C46" s="103" t="s">
        <v>271</v>
      </c>
      <c r="D46" s="101">
        <v>90</v>
      </c>
      <c r="E46" s="101">
        <v>100</v>
      </c>
      <c r="F46" s="101">
        <v>130</v>
      </c>
    </row>
    <row r="47" spans="1:6" s="102" customFormat="1" ht="12.75">
      <c r="A47" s="99">
        <v>36</v>
      </c>
      <c r="B47" s="100" t="s">
        <v>361</v>
      </c>
      <c r="C47" s="103" t="s">
        <v>271</v>
      </c>
      <c r="D47" s="101">
        <v>45</v>
      </c>
      <c r="E47" s="101"/>
      <c r="F47" s="101">
        <v>80</v>
      </c>
    </row>
    <row r="48" spans="1:6" s="102" customFormat="1" ht="12.75">
      <c r="A48" s="99">
        <v>37</v>
      </c>
      <c r="B48" s="100" t="s">
        <v>362</v>
      </c>
      <c r="C48" s="103" t="s">
        <v>271</v>
      </c>
      <c r="D48" s="101">
        <v>55</v>
      </c>
      <c r="E48" s="101"/>
      <c r="F48" s="101">
        <v>100</v>
      </c>
    </row>
    <row r="49" spans="1:6" s="102" customFormat="1" ht="12.75">
      <c r="A49" s="99">
        <v>38</v>
      </c>
      <c r="B49" s="100" t="s">
        <v>363</v>
      </c>
      <c r="C49" s="103" t="s">
        <v>271</v>
      </c>
      <c r="D49" s="101">
        <v>65</v>
      </c>
      <c r="E49" s="101">
        <v>70</v>
      </c>
      <c r="F49" s="101">
        <v>115</v>
      </c>
    </row>
    <row r="50" spans="1:6" s="102" customFormat="1" ht="12.75">
      <c r="A50" s="99">
        <v>39</v>
      </c>
      <c r="B50" s="100" t="s">
        <v>364</v>
      </c>
      <c r="C50" s="103" t="s">
        <v>271</v>
      </c>
      <c r="D50" s="101">
        <v>80</v>
      </c>
      <c r="E50" s="101">
        <v>85</v>
      </c>
      <c r="F50" s="101">
        <v>120</v>
      </c>
    </row>
    <row r="51" spans="1:6" s="102" customFormat="1" ht="12.75">
      <c r="A51" s="99">
        <v>40</v>
      </c>
      <c r="B51" s="100" t="s">
        <v>365</v>
      </c>
      <c r="C51" s="103" t="s">
        <v>271</v>
      </c>
      <c r="D51" s="101">
        <v>75</v>
      </c>
      <c r="E51" s="101"/>
      <c r="F51" s="101">
        <v>110</v>
      </c>
    </row>
    <row r="52" spans="1:6" s="102" customFormat="1" ht="12.75">
      <c r="A52" s="99">
        <v>41</v>
      </c>
      <c r="B52" s="100" t="s">
        <v>366</v>
      </c>
      <c r="C52" s="103" t="s">
        <v>271</v>
      </c>
      <c r="D52" s="101">
        <v>95</v>
      </c>
      <c r="E52" s="101"/>
      <c r="F52" s="101">
        <v>135</v>
      </c>
    </row>
    <row r="53" spans="1:6" s="102" customFormat="1" ht="12.75">
      <c r="A53" s="99">
        <v>42</v>
      </c>
      <c r="B53" s="100" t="s">
        <v>367</v>
      </c>
      <c r="C53" s="103" t="s">
        <v>271</v>
      </c>
      <c r="D53" s="101">
        <v>100</v>
      </c>
      <c r="E53" s="101"/>
      <c r="F53" s="101">
        <v>185</v>
      </c>
    </row>
    <row r="55" spans="2:9" ht="17.25">
      <c r="B55" s="227" t="s">
        <v>369</v>
      </c>
      <c r="C55" s="227"/>
      <c r="D55" s="227"/>
      <c r="E55" s="227"/>
      <c r="F55" s="227"/>
      <c r="G55" s="227"/>
      <c r="H55" s="227"/>
      <c r="I55" s="227"/>
    </row>
    <row r="56" spans="4:5" ht="12.75">
      <c r="D56" s="222"/>
      <c r="E56" s="222"/>
    </row>
    <row r="57" spans="1:10" s="110" customFormat="1" ht="12.75">
      <c r="A57" s="13" t="s">
        <v>324</v>
      </c>
      <c r="B57" s="13" t="s">
        <v>91</v>
      </c>
      <c r="C57" s="13" t="s">
        <v>368</v>
      </c>
      <c r="D57" s="68" t="s">
        <v>92</v>
      </c>
      <c r="E57" s="109"/>
      <c r="F57" s="109"/>
      <c r="G57" s="109"/>
      <c r="H57" s="109"/>
      <c r="I57" s="109"/>
      <c r="J57" s="109"/>
    </row>
    <row r="58" spans="1:10" s="107" customFormat="1" ht="12.75">
      <c r="A58" s="99">
        <v>1</v>
      </c>
      <c r="B58" s="104" t="s">
        <v>370</v>
      </c>
      <c r="C58" s="105" t="s">
        <v>270</v>
      </c>
      <c r="D58" s="98">
        <v>33</v>
      </c>
      <c r="E58" s="106"/>
      <c r="F58" s="106"/>
      <c r="G58" s="106"/>
      <c r="H58" s="106"/>
      <c r="I58" s="106"/>
      <c r="J58" s="106"/>
    </row>
    <row r="59" spans="1:10" s="107" customFormat="1" ht="12.75">
      <c r="A59" s="99">
        <v>2</v>
      </c>
      <c r="B59" s="108" t="s">
        <v>371</v>
      </c>
      <c r="C59" s="105" t="s">
        <v>270</v>
      </c>
      <c r="D59" s="98">
        <v>33</v>
      </c>
      <c r="E59" s="106"/>
      <c r="F59" s="106"/>
      <c r="G59" s="106"/>
      <c r="H59" s="106"/>
      <c r="I59" s="106"/>
      <c r="J59" s="106"/>
    </row>
    <row r="60" spans="1:10" s="107" customFormat="1" ht="12.75">
      <c r="A60" s="99">
        <v>3</v>
      </c>
      <c r="B60" s="108" t="s">
        <v>372</v>
      </c>
      <c r="C60" s="105" t="s">
        <v>270</v>
      </c>
      <c r="D60" s="98">
        <v>39</v>
      </c>
      <c r="E60" s="106"/>
      <c r="F60" s="106"/>
      <c r="G60" s="106"/>
      <c r="H60" s="106"/>
      <c r="I60" s="106"/>
      <c r="J60" s="106"/>
    </row>
    <row r="61" spans="1:10" s="107" customFormat="1" ht="12.75">
      <c r="A61" s="99">
        <v>4</v>
      </c>
      <c r="B61" s="108" t="s">
        <v>373</v>
      </c>
      <c r="C61" s="105" t="s">
        <v>270</v>
      </c>
      <c r="D61" s="98">
        <v>46</v>
      </c>
      <c r="E61" s="106"/>
      <c r="F61" s="106"/>
      <c r="G61" s="106"/>
      <c r="H61" s="106"/>
      <c r="I61" s="106"/>
      <c r="J61" s="106"/>
    </row>
    <row r="62" spans="1:10" s="107" customFormat="1" ht="12.75">
      <c r="A62" s="99">
        <v>5</v>
      </c>
      <c r="B62" s="108" t="s">
        <v>374</v>
      </c>
      <c r="C62" s="105" t="s">
        <v>270</v>
      </c>
      <c r="D62" s="98">
        <v>53</v>
      </c>
      <c r="E62" s="106"/>
      <c r="F62" s="106"/>
      <c r="G62" s="106"/>
      <c r="H62" s="106"/>
      <c r="I62" s="106"/>
      <c r="J62" s="106"/>
    </row>
    <row r="63" spans="1:10" s="107" customFormat="1" ht="12.75">
      <c r="A63" s="99">
        <v>6</v>
      </c>
      <c r="B63" s="108" t="s">
        <v>375</v>
      </c>
      <c r="C63" s="105" t="s">
        <v>270</v>
      </c>
      <c r="D63" s="98">
        <v>75</v>
      </c>
      <c r="E63" s="106"/>
      <c r="F63" s="106"/>
      <c r="G63" s="106"/>
      <c r="H63" s="106"/>
      <c r="I63" s="106"/>
      <c r="J63" s="106"/>
    </row>
    <row r="64" spans="1:10" s="107" customFormat="1" ht="12.75">
      <c r="A64" s="99">
        <v>7</v>
      </c>
      <c r="B64" s="108" t="s">
        <v>376</v>
      </c>
      <c r="C64" s="105" t="s">
        <v>270</v>
      </c>
      <c r="D64" s="98">
        <v>90</v>
      </c>
      <c r="E64" s="106"/>
      <c r="F64" s="106"/>
      <c r="G64" s="106"/>
      <c r="H64" s="106"/>
      <c r="I64" s="106"/>
      <c r="J64" s="106"/>
    </row>
    <row r="65" spans="1:10" s="107" customFormat="1" ht="12.75">
      <c r="A65" s="99">
        <v>8</v>
      </c>
      <c r="B65" s="108" t="s">
        <v>377</v>
      </c>
      <c r="C65" s="105" t="s">
        <v>270</v>
      </c>
      <c r="D65" s="98">
        <v>132</v>
      </c>
      <c r="E65" s="106"/>
      <c r="F65" s="106"/>
      <c r="G65" s="106"/>
      <c r="H65" s="106"/>
      <c r="I65" s="106"/>
      <c r="J65" s="106"/>
    </row>
  </sheetData>
  <sheetProtection selectLockedCells="1" selectUnlockedCells="1"/>
  <mergeCells count="6">
    <mergeCell ref="A3:I3"/>
    <mergeCell ref="D56:E56"/>
    <mergeCell ref="A7:G7"/>
    <mergeCell ref="A8:G8"/>
    <mergeCell ref="C10:F10"/>
    <mergeCell ref="B55:I55"/>
  </mergeCells>
  <printOptions/>
  <pageMargins left="0.7480314960629921" right="0.2362204724409449" top="0.15748031496062992" bottom="0.15748031496062992" header="0.1968503937007874" footer="0.15748031496062992"/>
  <pageSetup horizontalDpi="300" verticalDpi="300" orientation="portrait" paperSize="9" scale="94" r:id="rId3"/>
  <legacyDrawing r:id="rId2"/>
  <oleObjects>
    <oleObject progId="MSPhotoEd.3" shapeId="55089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М-Пласт</cp:lastModifiedBy>
  <cp:lastPrinted>2011-03-16T17:18:27Z</cp:lastPrinted>
  <dcterms:created xsi:type="dcterms:W3CDTF">1996-10-08T23:32:33Z</dcterms:created>
  <dcterms:modified xsi:type="dcterms:W3CDTF">2011-04-19T18:33:15Z</dcterms:modified>
  <cp:category/>
  <cp:version/>
  <cp:contentType/>
  <cp:contentStatus/>
</cp:coreProperties>
</file>