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68" firstSheet="3" activeTab="4"/>
  </bookViews>
  <sheets>
    <sheet name="Прайс  Корпусная" sheetId="1" r:id="rId1"/>
    <sheet name="Мягкая мебель Прайс" sheetId="2" r:id="rId2"/>
    <sheet name="Прайс Офисная" sheetId="3" r:id="rId3"/>
    <sheet name=" Прайс детская  школьная" sheetId="4" r:id="rId4"/>
    <sheet name="ММ Протокол 30.03.09" sheetId="5" r:id="rId5"/>
  </sheets>
  <definedNames>
    <definedName name="_xlnm.Print_Titles" localSheetId="3">' Прайс детская  школьная'!$5:$6</definedName>
    <definedName name="_xlnm.Print_Titles" localSheetId="4">'ММ Протокол 30.03.09'!$7:$8</definedName>
    <definedName name="_xlnm.Print_Titles" localSheetId="1">'Мягкая мебель Прайс'!$5:$5</definedName>
    <definedName name="_xlnm.Print_Titles" localSheetId="0">'Прайс  Корпусная'!$5:$5</definedName>
    <definedName name="_xlnm.Print_Titles" localSheetId="2">'Прайс Офисная'!$5:$5</definedName>
  </definedNames>
  <calcPr fullCalcOnLoad="1"/>
</workbook>
</file>

<file path=xl/sharedStrings.xml><?xml version="1.0" encoding="utf-8"?>
<sst xmlns="http://schemas.openxmlformats.org/spreadsheetml/2006/main" count="3108" uniqueCount="473">
  <si>
    <t>Кресло "ИДРА"</t>
  </si>
  <si>
    <t>Кресло "СЕНАТОР-2"</t>
  </si>
  <si>
    <t>Кресло "ПИЛОТ-1"</t>
  </si>
  <si>
    <t>Кресло "ПИЛОТ-2"</t>
  </si>
  <si>
    <t>ПИЛОТ-1</t>
  </si>
  <si>
    <t>ПИЛОТ-2</t>
  </si>
  <si>
    <t>СТУЛЬЯ</t>
  </si>
  <si>
    <t>СТУЛЬЯ ,ТАБУРЕТЫ, КРЕСЛА</t>
  </si>
  <si>
    <t xml:space="preserve">ТАБУРЕТЫ </t>
  </si>
  <si>
    <t xml:space="preserve"> "4х2 Стиль"</t>
  </si>
  <si>
    <t xml:space="preserve"> КРЕСЛА</t>
  </si>
  <si>
    <t>Стул Аскона</t>
  </si>
  <si>
    <t>Стул Аскона,хромированный каркас</t>
  </si>
  <si>
    <t>Стул офисный "ИЗО"</t>
  </si>
  <si>
    <t>Стул "ИЗО", хромированный каркас</t>
  </si>
  <si>
    <t>Стул Венус, металлик</t>
  </si>
  <si>
    <t>Стул "Венский", хромированный каркас</t>
  </si>
  <si>
    <t>Стул "Венский-М",(мягкая спинка) хромированный каркас</t>
  </si>
  <si>
    <t xml:space="preserve">Стул "Стандарт",черный каркас </t>
  </si>
  <si>
    <t xml:space="preserve">Стул "Блюз",хромированный каркас </t>
  </si>
  <si>
    <t>Стул "Эфес",хромированный каркас</t>
  </si>
  <si>
    <t>Табурет "Классический"(квадратный) хромированный каркас</t>
  </si>
  <si>
    <t xml:space="preserve">Табурет "Блюз", хромированный каркас </t>
  </si>
  <si>
    <t xml:space="preserve">Барный табурет "Блюз",хромированный каркас </t>
  </si>
  <si>
    <t>Табурет "Блюз",</t>
  </si>
  <si>
    <t xml:space="preserve">Табурет "Классический"(квадратный) </t>
  </si>
  <si>
    <t xml:space="preserve">ИДРА </t>
  </si>
  <si>
    <t xml:space="preserve">КОМО </t>
  </si>
  <si>
    <t>Кресло "КОМО"</t>
  </si>
  <si>
    <t xml:space="preserve">Кресло "ПРЕЗИДЕНТ-2" , хром. Черная  кожа </t>
  </si>
  <si>
    <t>ПРЕЗИДЕНТ-2</t>
  </si>
  <si>
    <t>БЕЙСИК</t>
  </si>
  <si>
    <t xml:space="preserve">Кресло "БЕЙСИК" </t>
  </si>
  <si>
    <t>Кресло "БЕЙСИК" ,детский флок</t>
  </si>
  <si>
    <t>Стул "Византия-Люкс",хромированный каркас</t>
  </si>
  <si>
    <t xml:space="preserve">Табурет "4х2 Стиль",хромированный каркас  </t>
  </si>
  <si>
    <t>ПРАЙС</t>
  </si>
  <si>
    <t xml:space="preserve">      Цена мягкой мебели меняется в зависимости от вида и стоимости ткани</t>
  </si>
  <si>
    <t>Адрес: 455010 г. Магнитогорск ,Челябинская область, пер. Чаадаева,24</t>
  </si>
  <si>
    <t>Телефоны: (3519) 482-444 (секретарь),  Факс: (3519) 483-914</t>
  </si>
  <si>
    <t xml:space="preserve">(3519) 482-922 (отдел сбыта), 482-895 (начальник отдела сбыта). </t>
  </si>
  <si>
    <t xml:space="preserve">Оптовым покупателям скидки!      </t>
  </si>
  <si>
    <t xml:space="preserve"> Надеемся на взаимное сотрудничество!         Мы рады вам всегда!</t>
  </si>
  <si>
    <t xml:space="preserve">           на продукцию ООО "Мебель Магнитки"</t>
  </si>
  <si>
    <t>*1,05</t>
  </si>
  <si>
    <t>КОД изделия</t>
  </si>
  <si>
    <t>Наименование изделия</t>
  </si>
  <si>
    <t>Ед. изм.</t>
  </si>
  <si>
    <t>Цена №1 за нал. расчет</t>
  </si>
  <si>
    <t>Цена №2  по безнал. расчету</t>
  </si>
  <si>
    <t>КОРПУСНАЯ МЕБЕЛЬ</t>
  </si>
  <si>
    <t>Мебель для спальни</t>
  </si>
  <si>
    <t>КДЯ-1/30Д/30Д</t>
  </si>
  <si>
    <t>штук</t>
  </si>
  <si>
    <t>КМ-1/30Д/30</t>
  </si>
  <si>
    <t>Комод</t>
  </si>
  <si>
    <t>КМ-5/30Д/30</t>
  </si>
  <si>
    <t>КМ-6/30Д/30</t>
  </si>
  <si>
    <t>КР-124НЛ/30D/77</t>
  </si>
  <si>
    <t>Кровать с ножн.спинкой основание 1200х2000(б/матр)</t>
  </si>
  <si>
    <t>КР-16/30Д/сетка</t>
  </si>
  <si>
    <t>Кровать на мет.сетке 800х2000 (б/матр)</t>
  </si>
  <si>
    <t>КР-16-2Л/30DR/77</t>
  </si>
  <si>
    <t>Кровать основание 800х2000(б/матр)</t>
  </si>
  <si>
    <t>КР-19-1/30Д/77</t>
  </si>
  <si>
    <t>Кровать односпальная 2040х978х720(332)</t>
  </si>
  <si>
    <t>КР-19-2/30Д/77</t>
  </si>
  <si>
    <t>Кровать односпальная 2040х978х720</t>
  </si>
  <si>
    <t>КР-18Л/30D/77</t>
  </si>
  <si>
    <t>Кровать основание 1200х2000 (б/матр)</t>
  </si>
  <si>
    <t>КР-18НЛ/30D/77</t>
  </si>
  <si>
    <t>Кровать с ножн.спиной основание 1200х2000 (б/матр)</t>
  </si>
  <si>
    <t>КР-215Л/30D/77</t>
  </si>
  <si>
    <t>Кровать основание 1600х2000 (б/матр)</t>
  </si>
  <si>
    <t>КР-219Л/30D/77</t>
  </si>
  <si>
    <t>КР-221Л/30D/77</t>
  </si>
  <si>
    <t>КР-221НЛ/30Д/77</t>
  </si>
  <si>
    <t>Кровать с ножн.спиной основание 1600х2000 (б/матр)</t>
  </si>
  <si>
    <t>КР-223Л/30D/77</t>
  </si>
  <si>
    <t>Кровать основание 1600х2000(б/матр)</t>
  </si>
  <si>
    <t>КР-224НЛ/30Д/77</t>
  </si>
  <si>
    <t>Кровать с ножн.спиной основание 1600х2000(б/матр)</t>
  </si>
  <si>
    <t>КР-321Л/30D/77</t>
  </si>
  <si>
    <t>Кровать основание 1400х2000(б/матр)</t>
  </si>
  <si>
    <t>КР-321НЛ/30Д/77</t>
  </si>
  <si>
    <t>Кровать с ножн.спиной основание 1400х2000 (б/матр)</t>
  </si>
  <si>
    <t>КР-324НЛ/30Д/77</t>
  </si>
  <si>
    <t>Кровать с ножн.спинкой основание 1400х2000(б/матр)</t>
  </si>
  <si>
    <t>КРЯ-1/30Д/30</t>
  </si>
  <si>
    <t>Кровать одинарная (без матраца) с ящиками</t>
  </si>
  <si>
    <t>МЦ-3</t>
  </si>
  <si>
    <t>Матрац кровати одинарной с ящиками</t>
  </si>
  <si>
    <t>МЦ-3/2</t>
  </si>
  <si>
    <t>ТД-3А/30Д/30</t>
  </si>
  <si>
    <t>Тумба с дверями</t>
  </si>
  <si>
    <t>ТП-1/30Д/30</t>
  </si>
  <si>
    <t>ТП-2/30Д/30</t>
  </si>
  <si>
    <t>ТЯ-1А/30/30</t>
  </si>
  <si>
    <t>Тумба с ящиками</t>
  </si>
  <si>
    <t xml:space="preserve">ШК-1/30/30   </t>
  </si>
  <si>
    <t>ШК-3Г/30/30</t>
  </si>
  <si>
    <t>Шкаф"Гармошка" 4-х дверный без зеркала</t>
  </si>
  <si>
    <t>ШК-3Гз/30/30</t>
  </si>
  <si>
    <t>Шкаф"Гармошка" 4-х дверный с  зеркалом</t>
  </si>
  <si>
    <t>ШК-3К/30/30</t>
  </si>
  <si>
    <t>ШК-3КЗ/30/30</t>
  </si>
  <si>
    <t>ШКВ-1/30Д/30</t>
  </si>
  <si>
    <t>Шкаф-купе с зеркалами с ригелями</t>
  </si>
  <si>
    <t>ШКВ-2/30Д/30</t>
  </si>
  <si>
    <t>Шкаф-купе с зеркалами простыми</t>
  </si>
  <si>
    <t>ШКВ-2Д/30Д/30</t>
  </si>
  <si>
    <t>Шкаф-купе б/зеркал</t>
  </si>
  <si>
    <t>ШКВ-2И/30Д/30</t>
  </si>
  <si>
    <t>Шкаф-купе с зеркалами с пескоструйным рисунком</t>
  </si>
  <si>
    <t>ШКЯ-4КЗ/30Д/30</t>
  </si>
  <si>
    <t>Зеркало в раме 800х550</t>
  </si>
  <si>
    <t>Набор спальни "Корсика"</t>
  </si>
  <si>
    <t>ЗК-1/30М</t>
  </si>
  <si>
    <t>Зеркало навесное "Корсика"</t>
  </si>
  <si>
    <t>КК-1/30Д/30М</t>
  </si>
  <si>
    <t>Комод "Корсика"</t>
  </si>
  <si>
    <t>КРК-1/30Д/77</t>
  </si>
  <si>
    <t>Кровать "Корсика" б/матраца основание 2000х1600</t>
  </si>
  <si>
    <t>КРК-2/30Д/77</t>
  </si>
  <si>
    <t>Кровать "Корсика" б/матраца основание 2000х1400</t>
  </si>
  <si>
    <t>ТПК-1/30Д/30М</t>
  </si>
  <si>
    <t>Тумба прикроватная "Корсика"</t>
  </si>
  <si>
    <t>ТСК-1/30Д/30М</t>
  </si>
  <si>
    <t>Туалетный столик "Корсика"</t>
  </si>
  <si>
    <t>ШПК-1/30Д/30М</t>
  </si>
  <si>
    <t>Шкаф комбинированный 4-х створный "Корсика"</t>
  </si>
  <si>
    <t>ШОУ-1/30Д/30</t>
  </si>
  <si>
    <t>Шкаф для одежды угловой (набор "Юниор - Н/30Д/30")</t>
  </si>
  <si>
    <t>ШО-1Я/30Д/30</t>
  </si>
  <si>
    <t>Шкаф для одежды с ящиками (набор "Юниор - НП/30Д/30")</t>
  </si>
  <si>
    <t>Столы журнальные</t>
  </si>
  <si>
    <t>СЖ-1/30Д/77</t>
  </si>
  <si>
    <t>Стол журнальный</t>
  </si>
  <si>
    <t>СЖ-3/М16/56</t>
  </si>
  <si>
    <t>СЖ-4 /30Д/30</t>
  </si>
  <si>
    <t>Прихожии</t>
  </si>
  <si>
    <t>Набор мебели для прихожей</t>
  </si>
  <si>
    <t>компл</t>
  </si>
  <si>
    <t>Прима-Л/30Д/30</t>
  </si>
  <si>
    <t>модуль 1</t>
  </si>
  <si>
    <t>Шкаф 2-х дверный для одежды с ящиком</t>
  </si>
  <si>
    <t>модуль 2</t>
  </si>
  <si>
    <t>Тумба под обувь с ящиком +зеркало</t>
  </si>
  <si>
    <t>модуль 3</t>
  </si>
  <si>
    <t>Вешалка для одежды с крючками и тумбой под обувь</t>
  </si>
  <si>
    <t>модуль 4</t>
  </si>
  <si>
    <t xml:space="preserve">Вешалка для одежды с элементом JOK для зонтов </t>
  </si>
  <si>
    <t>Прима-К/30Д/30</t>
  </si>
  <si>
    <t>Прима-М/30Д/30</t>
  </si>
  <si>
    <t>Прима-КМ/30Д/30</t>
  </si>
  <si>
    <t>ПРИМА-5А/30Д/30</t>
  </si>
  <si>
    <t>ШО-60/30Д/30</t>
  </si>
  <si>
    <t>Шкаф для одежды</t>
  </si>
  <si>
    <t>ШО-80/30Д/30</t>
  </si>
  <si>
    <t>Зеркало в раме 700х1000</t>
  </si>
  <si>
    <t>ПФ-1/6</t>
  </si>
  <si>
    <t>Пуфик винилискожа</t>
  </si>
  <si>
    <t>ПФ-1/3</t>
  </si>
  <si>
    <t>Пуфик ткань</t>
  </si>
  <si>
    <t>ОФИСНАЯ МЕБЕЛЬ</t>
  </si>
  <si>
    <t>ВО-400/30ДМ/30</t>
  </si>
  <si>
    <t xml:space="preserve">Шкаф для документации 400х400х2080 </t>
  </si>
  <si>
    <t>ВО-401/30Д/30</t>
  </si>
  <si>
    <t>Шкаф для документации 400х400х2080 открытый</t>
  </si>
  <si>
    <t>ВО-402/30ДМ/30</t>
  </si>
  <si>
    <t>Шкаф для документации 400х400х2080 с рам. дверк.</t>
  </si>
  <si>
    <t>Шкаф для документации 400х400х2080</t>
  </si>
  <si>
    <t>ВО-407/30Д/30</t>
  </si>
  <si>
    <t>ВО-800/30Д/30Д</t>
  </si>
  <si>
    <t>Шкаф для документации 800х400х2080 открытый</t>
  </si>
  <si>
    <t>ВО-801/30Д/30Д</t>
  </si>
  <si>
    <t>ВО-802/30ДМ/30Д</t>
  </si>
  <si>
    <t>Шкаф для документации 800х400х2080 с рам. дверк.</t>
  </si>
  <si>
    <t>ВО-803/30ДМ/30Д</t>
  </si>
  <si>
    <t>Шкаф для документации 800х400х2080с нишей,двери</t>
  </si>
  <si>
    <t>ВО-804/30Д/30Д</t>
  </si>
  <si>
    <t>Шкаф для документации 800х400х2080 закрыт, с ящ.</t>
  </si>
  <si>
    <t>ВО-807/30Д/30Д</t>
  </si>
  <si>
    <t>Шкаф для документации 800х400х2080 закрытый</t>
  </si>
  <si>
    <t>ВОУ-700/30Д/30</t>
  </si>
  <si>
    <t>Шкаф угловой с полками</t>
  </si>
  <si>
    <t>Шкаф для одежды 600х600х2080 со штангой,зеркало</t>
  </si>
  <si>
    <t>Шкаф для одежды 800*600*2080 со штангой</t>
  </si>
  <si>
    <t>Шкаф для одежды 800х400х2080 с кронштейнами</t>
  </si>
  <si>
    <t>ОДК-800/30Д/30</t>
  </si>
  <si>
    <t>Шкаф для одежды 800х600х2080 со штангой, с полками</t>
  </si>
  <si>
    <t>ОДУ-700/30Д/30</t>
  </si>
  <si>
    <t>Шкаф для одежды угловой</t>
  </si>
  <si>
    <t>СН-802/30ДМ/30</t>
  </si>
  <si>
    <t>Шкаф для документ 800х400х1400 закрытый с нишей</t>
  </si>
  <si>
    <t>СО-801/30ДМ/30</t>
  </si>
  <si>
    <t>Шкаф для документации 800х400х1400 закрытый</t>
  </si>
  <si>
    <t>СО-802/30М/30</t>
  </si>
  <si>
    <t>Шкаф для документации 800х400х1400 с рам. дверк.</t>
  </si>
  <si>
    <t>ССУ-400/30Д/30</t>
  </si>
  <si>
    <t>Стеллаж угловой низкий</t>
  </si>
  <si>
    <t>СУ-400/30Д/30</t>
  </si>
  <si>
    <t>Стеллаж угловой</t>
  </si>
  <si>
    <t>ТК-801/30Д/30</t>
  </si>
  <si>
    <t>Тумба для оргтехники 800х600х750 с дверкой</t>
  </si>
  <si>
    <t>ТК-802/30Д/30</t>
  </si>
  <si>
    <t>Тумба для оргтехники 800х600х750  с рам.дверками</t>
  </si>
  <si>
    <t>ТК-803/30Д/30</t>
  </si>
  <si>
    <t>Тумба для оргтехники 800х600х750  с ящиками</t>
  </si>
  <si>
    <t>ТК-804/30Д/30</t>
  </si>
  <si>
    <t>Тумба для оргтехники 800х600х750 с ящиками,дверкой</t>
  </si>
  <si>
    <t>ТК-805/30Д/30</t>
  </si>
  <si>
    <t>Тумба для оргтехники 1200х600х650</t>
  </si>
  <si>
    <t>ТК-806/30Д/30</t>
  </si>
  <si>
    <t>ТО-800/30Д/30</t>
  </si>
  <si>
    <t>Тумба для документации 800х400х752 открытая</t>
  </si>
  <si>
    <t>ТО-801/30Д/30</t>
  </si>
  <si>
    <t>Тумба для документации 800х400х752 с дверками</t>
  </si>
  <si>
    <t>ТО-802/30ДМ/30</t>
  </si>
  <si>
    <t>Тумба для документации 800х400х752 с рам.дверками</t>
  </si>
  <si>
    <t>ТО-803/30Д/30</t>
  </si>
  <si>
    <t>Тумба для документации 800х400х752 с ящиками</t>
  </si>
  <si>
    <t>ТО-805/30Д/30</t>
  </si>
  <si>
    <t xml:space="preserve">Тумба для документации 800х400х752 </t>
  </si>
  <si>
    <t>Тумба-приставка</t>
  </si>
  <si>
    <t>Тумба приставка с 3-мя ящиками, нишей 500х600х752</t>
  </si>
  <si>
    <t>РМ-1Б/30Д/30</t>
  </si>
  <si>
    <t>Н-р мебели"Рабочее место-1Б/30Д/30" в т.ч.</t>
  </si>
  <si>
    <t xml:space="preserve">СР-2Б(1)/30Д/30  </t>
  </si>
  <si>
    <t>Стол письменный 1200х600х750</t>
  </si>
  <si>
    <t>СК-2Б/30Д/30</t>
  </si>
  <si>
    <t>Стол под компьютер 800х600х750</t>
  </si>
  <si>
    <t>УС-2Б/30Д/30</t>
  </si>
  <si>
    <t>Угловой сегмент 600х600х750</t>
  </si>
  <si>
    <t>ППЦ-2/30Д/30</t>
  </si>
  <si>
    <t>Подставка под процессор 250х450х180</t>
  </si>
  <si>
    <t>ТЯ-2/30Д/30</t>
  </si>
  <si>
    <t>Тумба выкатная с ящиками 400х450х617</t>
  </si>
  <si>
    <t>РС-1/30Д/30</t>
  </si>
  <si>
    <t>Н-р мебели"Рабочий стол - РС 1/30Д/30" в т.ч.</t>
  </si>
  <si>
    <t xml:space="preserve">СПУ-1/30Д/30  </t>
  </si>
  <si>
    <t>Стол письменный угловой  1400х900х750</t>
  </si>
  <si>
    <t>РС- 3/30Д/30</t>
  </si>
  <si>
    <t>Н-р мебели"Рабочий стол -РС 3/30Д/30" в т.ч.</t>
  </si>
  <si>
    <t xml:space="preserve">СПУ-3/30Д/30  </t>
  </si>
  <si>
    <t>Стол письменный угловой  1600х900х750</t>
  </si>
  <si>
    <t>УС-60</t>
  </si>
  <si>
    <t>Угловой сегмент 60гр</t>
  </si>
  <si>
    <t>Приставной элемент</t>
  </si>
  <si>
    <t>Столы офисные</t>
  </si>
  <si>
    <t>СЗ(ОФМ)-2/30Д/30</t>
  </si>
  <si>
    <t>Стол заседания  р.1800х800</t>
  </si>
  <si>
    <t>СЗ(ОФМ)-2(2)/30Д/30</t>
  </si>
  <si>
    <t>Стол заседания   р.1600х800</t>
  </si>
  <si>
    <t>СР(ОФМ)-2/30Д/30</t>
  </si>
  <si>
    <t>Стол руководителя  р.1800х800</t>
  </si>
  <si>
    <t>СР(ОФМ)-2(2)/30Д/30</t>
  </si>
  <si>
    <t>Стол руководителя  р.1600х800</t>
  </si>
  <si>
    <t>СР(ОФМ)-2(3)/30Д/30</t>
  </si>
  <si>
    <t>Стол письменный 1400х600х750</t>
  </si>
  <si>
    <t>С(ОФМ)-2/30Д/30</t>
  </si>
  <si>
    <t>Стол приставка   р.1000х600</t>
  </si>
  <si>
    <t>С(ОФМ)-2(1)/30Д/30</t>
  </si>
  <si>
    <t>Стол приставка   р.1200х600</t>
  </si>
  <si>
    <t>Столы компьютерные</t>
  </si>
  <si>
    <t>СК-1/30Д/30</t>
  </si>
  <si>
    <t>Стол компьютерный 1104х600х740</t>
  </si>
  <si>
    <t>Н-1/30Д/30</t>
  </si>
  <si>
    <t>Надстройка 1100х425х1055</t>
  </si>
  <si>
    <t>СК-2/30Д/30</t>
  </si>
  <si>
    <t>Стол компьютерный 800х600х750</t>
  </si>
  <si>
    <t>СК-3/30Д/30</t>
  </si>
  <si>
    <t>Стол компьютерный 1200х700х1200</t>
  </si>
  <si>
    <t>СК-4/30Д/30</t>
  </si>
  <si>
    <t>Стол компьютерный 1200х700х1250</t>
  </si>
  <si>
    <t>СКУ-5/30Д/30</t>
  </si>
  <si>
    <t>Стол компьютерный 1200х1300х1400</t>
  </si>
  <si>
    <t>СК-6/30Д/30</t>
  </si>
  <si>
    <t>Стол компьютерный 1200х600х750</t>
  </si>
  <si>
    <t>Н-6/30Д/30</t>
  </si>
  <si>
    <t>Надстройка 1200х250х816</t>
  </si>
  <si>
    <t>СКУ-7/30Д/30</t>
  </si>
  <si>
    <t>Стол компьютерный</t>
  </si>
  <si>
    <t>СКУ-8/30Д/30</t>
  </si>
  <si>
    <t xml:space="preserve">Стол компьютерный </t>
  </si>
  <si>
    <t>СК-9/30Д/30</t>
  </si>
  <si>
    <t>Стол компьютерный 1000х600х750</t>
  </si>
  <si>
    <t>СК-10/30Д/30</t>
  </si>
  <si>
    <t>Стол компьютерный 1200х800х750</t>
  </si>
  <si>
    <t>СК-11/30Д/30</t>
  </si>
  <si>
    <t>Стол компьютерный 1000х600х850</t>
  </si>
  <si>
    <t>СКУ-12/30Д/30</t>
  </si>
  <si>
    <t>Визитор/6/77,3/77</t>
  </si>
  <si>
    <t>Стул офисный Визитор</t>
  </si>
  <si>
    <t>Столы обеденные</t>
  </si>
  <si>
    <t>СОР-1/40Д/30Д</t>
  </si>
  <si>
    <t>Стол обеден раздвижной</t>
  </si>
  <si>
    <t>СОК-1/40Д/77</t>
  </si>
  <si>
    <t>Стол обеден круглый</t>
  </si>
  <si>
    <t>СО "Рондо"/40Д/77</t>
  </si>
  <si>
    <t>Стол обеден радиусный</t>
  </si>
  <si>
    <t>Венус-У/6/77</t>
  </si>
  <si>
    <t>ТУ-6/77</t>
  </si>
  <si>
    <t>Табурет мягкий</t>
  </si>
  <si>
    <t>Т-40Д/77</t>
  </si>
  <si>
    <t>Табурет пластик</t>
  </si>
  <si>
    <t>МЯГКАЯ МЕБЕЛЬ</t>
  </si>
  <si>
    <t>Д(Бриджида-М/3)</t>
  </si>
  <si>
    <t>К(Бриджида-М/3)</t>
  </si>
  <si>
    <t>Кресло  для  отдыха  "Бриджида"</t>
  </si>
  <si>
    <t>Д(Бриджида-М/6)</t>
  </si>
  <si>
    <t>К(Бриджида-М/6)</t>
  </si>
  <si>
    <t>Д(Бриджида-М/6/НТ)</t>
  </si>
  <si>
    <t>Д(Пандора-М/3)</t>
  </si>
  <si>
    <t>К(Пандора-М/3)</t>
  </si>
  <si>
    <t>Д(Пандора-М/6)</t>
  </si>
  <si>
    <t>К(Пандора-М/6)</t>
  </si>
  <si>
    <t>Мебель школьная</t>
  </si>
  <si>
    <t>в том числе</t>
  </si>
  <si>
    <t>Стол-парта  ученическая</t>
  </si>
  <si>
    <t>Стул ученический</t>
  </si>
  <si>
    <t>Стол обеденный 6ти местный</t>
  </si>
  <si>
    <t>Табурет</t>
  </si>
  <si>
    <t>Мебель для детских садов</t>
  </si>
  <si>
    <t xml:space="preserve"> Стол полукруглый 1200х600 на ножкаж</t>
  </si>
  <si>
    <t xml:space="preserve"> Стол квадратный 700х700 на ножках</t>
  </si>
  <si>
    <t xml:space="preserve"> Стол прямоугольный 1100х450 на ножках</t>
  </si>
  <si>
    <t xml:space="preserve"> Стол " Цветочек"  850х850 на ножках</t>
  </si>
  <si>
    <t xml:space="preserve"> Стол "Дуга"  1060х540 на ножках</t>
  </si>
  <si>
    <t xml:space="preserve"> Стол круглый ф 600 мм на ножках</t>
  </si>
  <si>
    <t xml:space="preserve"> Стол для воспитателя  1200х600х750</t>
  </si>
  <si>
    <t xml:space="preserve"> Шкаф для одежды 2-х секционный (600х320х1600) </t>
  </si>
  <si>
    <t xml:space="preserve"> Шкаф для одежды 3-х секционный (900х320х1600)</t>
  </si>
  <si>
    <t xml:space="preserve"> Шкаф для одежды 4-х секционный (1200х320х1600)</t>
  </si>
  <si>
    <t xml:space="preserve"> Шкаф для одежды 5-х секционный (1500х320х1600) со скамейкой для раздевания</t>
  </si>
  <si>
    <t xml:space="preserve"> Скамейка для раздевания</t>
  </si>
  <si>
    <t xml:space="preserve"> Скамейка гимнастическая 2000х240х250</t>
  </si>
  <si>
    <t xml:space="preserve"> Скамейка гимнастическая 2000х240х300</t>
  </si>
  <si>
    <t xml:space="preserve"> Скамейка гимнастическая 2000х240х400</t>
  </si>
  <si>
    <t>КРД-1/30</t>
  </si>
  <si>
    <r>
      <t xml:space="preserve"> Кровать с обрешеткой для младенцев</t>
    </r>
    <r>
      <rPr>
        <sz val="8"/>
        <rFont val="Arial"/>
        <family val="2"/>
      </rPr>
      <t xml:space="preserve"> с матрацем ватным </t>
    </r>
  </si>
  <si>
    <r>
      <t xml:space="preserve"> Кровать детская одноуровневые </t>
    </r>
    <r>
      <rPr>
        <sz val="8"/>
        <rFont val="Arial"/>
        <family val="2"/>
      </rPr>
      <t>1200х600х500 с матрацем ватным</t>
    </r>
  </si>
  <si>
    <r>
      <t xml:space="preserve"> Кровать детская одноуровневые </t>
    </r>
    <r>
      <rPr>
        <sz val="8"/>
        <rFont val="Arial"/>
        <family val="2"/>
      </rPr>
      <t>1400х600х500 с матрацем ватным</t>
    </r>
  </si>
  <si>
    <t xml:space="preserve"> Кровать детская 2х уровневая с матрацами ватными</t>
  </si>
  <si>
    <r>
      <t xml:space="preserve"> Кровать детская 3х уровневая </t>
    </r>
    <r>
      <rPr>
        <sz val="8"/>
        <rFont val="Arial"/>
        <family val="2"/>
      </rPr>
      <t>с матрацами ватными</t>
    </r>
  </si>
  <si>
    <t xml:space="preserve"> Стеллаж для горшков 1500х250х750 на 15 ячеек</t>
  </si>
  <si>
    <t xml:space="preserve"> Вешалка для полотенец настенная 5- ти секционная</t>
  </si>
  <si>
    <t xml:space="preserve"> Вешалка для полотенец напольная 5- ти секционная</t>
  </si>
  <si>
    <t xml:space="preserve"> Стеллаж низкий угловой</t>
  </si>
  <si>
    <t xml:space="preserve"> Стеллаж "Ягодка"</t>
  </si>
  <si>
    <t xml:space="preserve"> Стеллаж "Домик"</t>
  </si>
  <si>
    <t xml:space="preserve"> Стеллаж "Кит"</t>
  </si>
  <si>
    <t xml:space="preserve"> Стеллаж угловой открытый</t>
  </si>
  <si>
    <t xml:space="preserve"> Уголок театральной деятельности</t>
  </si>
  <si>
    <t xml:space="preserve"> Уголок природы № 1</t>
  </si>
  <si>
    <t xml:space="preserve"> Уголок природы № 2 (угловой)</t>
  </si>
  <si>
    <t xml:space="preserve"> Стенка демонстрационная</t>
  </si>
  <si>
    <t xml:space="preserve"> Стол дидактический</t>
  </si>
  <si>
    <t xml:space="preserve"> Стул детский H- 220-260 мм</t>
  </si>
  <si>
    <t xml:space="preserve"> Стул детский H- 300-340 мм</t>
  </si>
  <si>
    <t xml:space="preserve"> Ларь для овощей 1000х850х600</t>
  </si>
  <si>
    <t xml:space="preserve"> Ларь для белья 1100х1100х600</t>
  </si>
  <si>
    <t xml:space="preserve"> Шкаф для хлеба 1100х560х350</t>
  </si>
  <si>
    <t xml:space="preserve"> Шкаф хозяйственный 1800х500х500</t>
  </si>
  <si>
    <t xml:space="preserve"> Зеркало логопеда 1400х800</t>
  </si>
  <si>
    <t xml:space="preserve">  </t>
  </si>
  <si>
    <t>Цена за нал. расчет</t>
  </si>
  <si>
    <t>Цена по безнал. расчету</t>
  </si>
  <si>
    <t>Комод с 3-мя ящиками 830х914х550</t>
  </si>
  <si>
    <t>Комод с 3-мя ящиками(высокий) 830х1014х550</t>
  </si>
  <si>
    <t>Тумба прикроватная 470х470х445</t>
  </si>
  <si>
    <t>Тумба прикроватная с нишей, дверкой 540х440х400</t>
  </si>
  <si>
    <t>Шкаф  комбинированный 3-х дв.с  зеркалами 2300х1500х600</t>
  </si>
  <si>
    <t>Шкаф  купе без  зеркала 2300х1500х650</t>
  </si>
  <si>
    <t>Шкаф 4х дверный с зеркалами 2300х1800х600</t>
  </si>
  <si>
    <t>Зеркало</t>
  </si>
  <si>
    <t>Набор мебели для прихожей 2060х2040х400</t>
  </si>
  <si>
    <t>ШК-1/30М/30</t>
  </si>
  <si>
    <t>Шкаф комбинированный с профилем</t>
  </si>
  <si>
    <t>СР(ОФМ)-2(1)А/30Д/30</t>
  </si>
  <si>
    <t>Набор кухонной мебели</t>
  </si>
  <si>
    <t>к-т</t>
  </si>
  <si>
    <t xml:space="preserve">Шкаф навесной </t>
  </si>
  <si>
    <t>Шкаф с посудосушителем</t>
  </si>
  <si>
    <t>Стол-мойка с 3-мя чашами</t>
  </si>
  <si>
    <t>Модуль  1</t>
  </si>
  <si>
    <t>Модуль  2</t>
  </si>
  <si>
    <t>Модуль  3</t>
  </si>
  <si>
    <t>Модуль  4</t>
  </si>
  <si>
    <t>Модуль  5</t>
  </si>
  <si>
    <t>Модуль  6</t>
  </si>
  <si>
    <t>Комплекс универсальный 2052х950х2000</t>
  </si>
  <si>
    <t>Кровать с ящиками 1952х850х600</t>
  </si>
  <si>
    <t>Шкаф для одежды 600х600х1600</t>
  </si>
  <si>
    <t>Шкаф-пенал 400х450х1600</t>
  </si>
  <si>
    <t>Шкаф навесной  1100х500х600</t>
  </si>
  <si>
    <t>Модуль  7</t>
  </si>
  <si>
    <t>Стол компьютерный 1150х560х732</t>
  </si>
  <si>
    <t>Надстройка (Н-6) 1150х816х252</t>
  </si>
  <si>
    <t>ПЭ-450/30Д/77</t>
  </si>
  <si>
    <t>Стеллаж угловой универсальный</t>
  </si>
  <si>
    <t>ОДУ-1000/30Д/30</t>
  </si>
  <si>
    <t>Шкаф угловой</t>
  </si>
  <si>
    <t>Шкаф комбинированный 3-х дверный с зеркалом 1500х600х2300</t>
  </si>
  <si>
    <t>ШК-2з/30М/30</t>
  </si>
  <si>
    <t>шт.</t>
  </si>
  <si>
    <t>Шкаф комбинированный 3-х дверный 1500х600х2300</t>
  </si>
  <si>
    <t>ШК-2/30М/30</t>
  </si>
  <si>
    <t>Брифинг-приставка 700х750х750</t>
  </si>
  <si>
    <t>СОР-3/40Д/77</t>
  </si>
  <si>
    <t>Стол обеденный раздвижной 1200х750х780 (1650х750х780)</t>
  </si>
  <si>
    <t>ТП-4/30М/30</t>
  </si>
  <si>
    <t>КМ-7/30М/30</t>
  </si>
  <si>
    <t>КР-01-160/30М/77</t>
  </si>
  <si>
    <t>Тумба прикроватная 400х450х580</t>
  </si>
  <si>
    <t>Комод  904х525х930</t>
  </si>
  <si>
    <t>Кровать двойная 2000х1600 без матраца</t>
  </si>
  <si>
    <t>Кресло</t>
  </si>
  <si>
    <t>Диван угловой</t>
  </si>
  <si>
    <t>Диван-кровать "Бриджида" без мех.трансф. 3-хместный</t>
  </si>
  <si>
    <t>Диван-кровать "Бриджида"   с  мех.трансф. 3-хместный</t>
  </si>
  <si>
    <t>Диван-кровать "Бриджида" без мех.трансф. 2-хместный</t>
  </si>
  <si>
    <t>Диван-кровать "Бриджида"   с  мех.трансф. 2-хместный</t>
  </si>
  <si>
    <t>Диван "Пандора"  без мех.трансф. 3-хместный</t>
  </si>
  <si>
    <t>Диван "Пандора"  с    мех.трансф. 3-хместный</t>
  </si>
  <si>
    <t xml:space="preserve">Диван 1-номестный с 1-ной боковиной </t>
  </si>
  <si>
    <t xml:space="preserve">Диван 3-хместный с 1-ной бок.   без  мех.трансф. </t>
  </si>
  <si>
    <t xml:space="preserve">Диван 3-хместный с 1-ной бок.      с   мех.трансф. </t>
  </si>
  <si>
    <t xml:space="preserve">Диван 2-хместный с 1-ной бок.   без  мех.трансф. </t>
  </si>
  <si>
    <t xml:space="preserve">Диван 2-хместный с 1-ной бок.      с   мех.трансф. </t>
  </si>
  <si>
    <t xml:space="preserve">Набор детской модульной мебели </t>
  </si>
  <si>
    <t>Бриджида угловая :</t>
  </si>
  <si>
    <t>Примечание:</t>
  </si>
  <si>
    <t xml:space="preserve">      1. С введением данного протокола отменяются все  ранее действующие протоколы на перечисленные виды продукции.</t>
  </si>
  <si>
    <t>1. МЯГКАЯ МЕБЕЛЬ (винилискожа)</t>
  </si>
  <si>
    <t>2. МЯГКАЯ МЕБЕЛЬ (ткань однотонная)</t>
  </si>
  <si>
    <t>3. МЯГКАЯ МЕБЕЛЬ (ткань двухцветная)</t>
  </si>
  <si>
    <t>Д(Бриджида-М/6/)</t>
  </si>
  <si>
    <t>Д(Пандора-М/6/НТ)</t>
  </si>
  <si>
    <t>Д(Бриджида-М/3/НТ)</t>
  </si>
  <si>
    <t>Д(Пандора-М/3/НТ)</t>
  </si>
  <si>
    <t xml:space="preserve">      3. Отпускная цена № 2 применяется при оформлении кредита ч/з банк "Русский Стандарт",с рассрочкой платежа через магазин и при осуществлении покупателем оплаты безналичным путем </t>
  </si>
  <si>
    <t xml:space="preserve">      4.Цена мягкой мебели меняется в зависимости от вида и стоимости ткани</t>
  </si>
  <si>
    <t xml:space="preserve">      2. Отпускная цена № 1 применяется при реализации за наличный расчет и с удержанием в счет заработной платы.</t>
  </si>
  <si>
    <r>
      <t xml:space="preserve">Комплект ученической мебели ( </t>
    </r>
    <r>
      <rPr>
        <u val="single"/>
        <sz val="10"/>
        <rFont val="Arial Cyr"/>
        <family val="0"/>
      </rPr>
      <t>стол-парта</t>
    </r>
    <r>
      <rPr>
        <sz val="10"/>
        <rFont val="Arial Cyr"/>
        <family val="0"/>
      </rPr>
      <t xml:space="preserve"> + </t>
    </r>
    <r>
      <rPr>
        <u val="single"/>
        <sz val="10"/>
        <rFont val="Arial Cyr"/>
        <family val="0"/>
      </rPr>
      <t>2 стула</t>
    </r>
    <r>
      <rPr>
        <sz val="10"/>
        <rFont val="Arial Cyr"/>
        <family val="0"/>
      </rPr>
      <t xml:space="preserve"> ученических, регулируемых по высоте)</t>
    </r>
  </si>
  <si>
    <t>Действует с "     "                      2009 года</t>
  </si>
  <si>
    <r>
      <t xml:space="preserve">Кровать 2-х ярусная с ящиками </t>
    </r>
    <r>
      <rPr>
        <sz val="8"/>
        <rFont val="Arial Cyr"/>
        <family val="0"/>
      </rPr>
      <t>2056х970х1900(б/матр)</t>
    </r>
  </si>
  <si>
    <t>Шкаф  комбинированный 3-х дв.без зеркала 2300х1500х600</t>
  </si>
  <si>
    <t>Шкаф  купе с  зеркалом 2300х1500х650</t>
  </si>
  <si>
    <t xml:space="preserve">Набор мебели для прихожей </t>
  </si>
  <si>
    <t>УС-2/30Д/30</t>
  </si>
  <si>
    <t>ВО-403/30ДМ/30</t>
  </si>
  <si>
    <t>ССУ-У600/30Д/30</t>
  </si>
  <si>
    <r>
      <t>ОД - 600</t>
    </r>
    <r>
      <rPr>
        <sz val="10"/>
        <rFont val="Arial Cyr"/>
        <family val="0"/>
      </rPr>
      <t>З</t>
    </r>
    <r>
      <rPr>
        <sz val="10"/>
        <rFont val="Arial Cyr"/>
        <family val="2"/>
      </rPr>
      <t>/30Д/30</t>
    </r>
  </si>
  <si>
    <t>ОД - 800/30Д/30</t>
  </si>
  <si>
    <t>ОД - 801/30Д/30</t>
  </si>
  <si>
    <t xml:space="preserve">ШК-1з/30/30 </t>
  </si>
  <si>
    <t>Венский</t>
  </si>
  <si>
    <t>Венский-М</t>
  </si>
  <si>
    <t>ИЗО</t>
  </si>
  <si>
    <t>Блюз</t>
  </si>
  <si>
    <t>Бистро</t>
  </si>
  <si>
    <t>Классический</t>
  </si>
  <si>
    <t>Аскона</t>
  </si>
  <si>
    <t>Стандарт</t>
  </si>
  <si>
    <t>Эфес</t>
  </si>
  <si>
    <t>ПРЕСТИЖ</t>
  </si>
  <si>
    <t>Кресло "ПРЕСТИЖ"</t>
  </si>
  <si>
    <t>СЕНАТОР-2</t>
  </si>
  <si>
    <t xml:space="preserve">Византия-Люкс </t>
  </si>
  <si>
    <t>Стул "Бистро - 200" ,хромированный каркас (винилискожа)</t>
  </si>
  <si>
    <t>Прайс</t>
  </si>
  <si>
    <t>Действует с "   1  " января   2009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</si>
</sst>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р_._-;\-* #,##0\ _р_._-;_-* &quot;-&quot;??\ _р_._-;_-@_-"/>
    <numFmt numFmtId="173" formatCode="_-* #,##0_р_._-;\-* #,##0_р_._-;_-* &quot;-&quot;??_р_._-;_-@_-"/>
    <numFmt numFmtId="174" formatCode="0.0"/>
    <numFmt numFmtId="175" formatCode="_(* #,##0.0_);_(* \(#,##0.0\);_(* &quot;-&quot;??_);_(@_)"/>
    <numFmt numFmtId="176" formatCode="_(* #,##0_);_(* \(#,##0\);_(* &quot;-&quot;??_);_(@_)"/>
  </numFmts>
  <fonts count="54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u val="single"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i/>
      <sz val="9"/>
      <name val="Arial"/>
      <family val="2"/>
    </font>
    <font>
      <b/>
      <i/>
      <sz val="8"/>
      <name val="Arial Cyr"/>
      <family val="2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4"/>
      <name val="Arial"/>
      <family val="2"/>
    </font>
    <font>
      <b/>
      <sz val="14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b/>
      <i/>
      <sz val="14"/>
      <name val="Arial"/>
      <family val="2"/>
    </font>
    <font>
      <sz val="8"/>
      <name val="Arial Cyr"/>
      <family val="0"/>
    </font>
    <font>
      <i/>
      <sz val="10"/>
      <name val="Arial Cyr"/>
      <family val="2"/>
    </font>
    <font>
      <i/>
      <sz val="8"/>
      <name val="Arial Cyr"/>
      <family val="2"/>
    </font>
    <font>
      <i/>
      <u val="single"/>
      <sz val="10"/>
      <name val="Arial Cyr"/>
      <family val="0"/>
    </font>
    <font>
      <i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i/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6" fillId="21" borderId="7" applyNumberFormat="0" applyAlignment="0" applyProtection="0"/>
    <xf numFmtId="0" fontId="3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0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173" fontId="0" fillId="0" borderId="15" xfId="58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justify" vertical="center"/>
    </xf>
    <xf numFmtId="0" fontId="5" fillId="0" borderId="15" xfId="0" applyFont="1" applyFill="1" applyBorder="1" applyAlignment="1">
      <alignment horizontal="center" vertical="center"/>
    </xf>
    <xf numFmtId="173" fontId="0" fillId="0" borderId="0" xfId="58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2" fillId="0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3" fontId="10" fillId="0" borderId="0" xfId="58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176" fontId="10" fillId="0" borderId="14" xfId="58" applyNumberFormat="1" applyFont="1" applyFill="1" applyBorder="1" applyAlignment="1">
      <alignment horizontal="center" vertical="center" wrapText="1"/>
    </xf>
    <xf numFmtId="176" fontId="10" fillId="0" borderId="15" xfId="58" applyNumberFormat="1" applyFont="1" applyFill="1" applyBorder="1" applyAlignment="1">
      <alignment horizontal="center" vertical="center"/>
    </xf>
    <xf numFmtId="176" fontId="0" fillId="0" borderId="15" xfId="58" applyNumberFormat="1" applyFont="1" applyFill="1" applyBorder="1" applyAlignment="1">
      <alignment horizontal="center" vertical="center"/>
    </xf>
    <xf numFmtId="176" fontId="0" fillId="0" borderId="12" xfId="58" applyNumberFormat="1" applyFont="1" applyFill="1" applyBorder="1" applyAlignment="1">
      <alignment horizontal="center" vertical="center"/>
    </xf>
    <xf numFmtId="176" fontId="10" fillId="0" borderId="0" xfId="58" applyNumberFormat="1" applyFont="1" applyFill="1" applyAlignment="1">
      <alignment horizontal="center" vertical="center"/>
    </xf>
    <xf numFmtId="176" fontId="10" fillId="0" borderId="0" xfId="58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0" fillId="0" borderId="14" xfId="58" applyNumberFormat="1" applyFont="1" applyFill="1" applyBorder="1" applyAlignment="1">
      <alignment horizontal="center" vertical="center"/>
    </xf>
    <xf numFmtId="176" fontId="12" fillId="0" borderId="15" xfId="58" applyNumberFormat="1" applyFont="1" applyFill="1" applyBorder="1" applyAlignment="1">
      <alignment horizontal="center" vertical="center"/>
    </xf>
    <xf numFmtId="176" fontId="19" fillId="0" borderId="0" xfId="58" applyNumberFormat="1" applyFont="1" applyFill="1" applyAlignment="1">
      <alignment horizontal="center" vertical="center"/>
    </xf>
    <xf numFmtId="176" fontId="0" fillId="0" borderId="0" xfId="58" applyNumberFormat="1" applyFont="1" applyFill="1" applyAlignment="1">
      <alignment horizontal="right" vertical="center"/>
    </xf>
    <xf numFmtId="176" fontId="0" fillId="0" borderId="0" xfId="58" applyNumberFormat="1" applyFont="1" applyFill="1" applyAlignment="1">
      <alignment horizontal="center" vertical="center"/>
    </xf>
    <xf numFmtId="176" fontId="0" fillId="0" borderId="0" xfId="58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justify" vertical="center"/>
    </xf>
    <xf numFmtId="0" fontId="19" fillId="0" borderId="15" xfId="0" applyFont="1" applyFill="1" applyBorder="1" applyAlignment="1">
      <alignment horizontal="justify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9" fillId="0" borderId="15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31" fillId="0" borderId="13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center"/>
    </xf>
    <xf numFmtId="0" fontId="19" fillId="0" borderId="11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5" fillId="0" borderId="16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9" fillId="0" borderId="16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31" fillId="0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34" fillId="0" borderId="16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31" fillId="0" borderId="16" xfId="0" applyFont="1" applyFill="1" applyBorder="1" applyAlignment="1">
      <alignment horizontal="center"/>
    </xf>
    <xf numFmtId="0" fontId="0" fillId="4" borderId="15" xfId="0" applyFont="1" applyFill="1" applyBorder="1" applyAlignment="1">
      <alignment vertical="center"/>
    </xf>
    <xf numFmtId="0" fontId="0" fillId="4" borderId="15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/>
    </xf>
    <xf numFmtId="0" fontId="2" fillId="24" borderId="15" xfId="0" applyFont="1" applyFill="1" applyBorder="1" applyAlignment="1">
      <alignment horizontal="center" vertical="center"/>
    </xf>
    <xf numFmtId="176" fontId="0" fillId="24" borderId="15" xfId="58" applyNumberFormat="1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vertical="center"/>
    </xf>
    <xf numFmtId="0" fontId="19" fillId="24" borderId="15" xfId="0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center"/>
    </xf>
    <xf numFmtId="176" fontId="0" fillId="4" borderId="15" xfId="58" applyNumberFormat="1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left" vertical="center"/>
    </xf>
    <xf numFmtId="0" fontId="11" fillId="24" borderId="14" xfId="0" applyFont="1" applyFill="1" applyBorder="1" applyAlignment="1">
      <alignment horizontal="center" vertical="center"/>
    </xf>
    <xf numFmtId="176" fontId="12" fillId="24" borderId="15" xfId="58" applyNumberFormat="1" applyFont="1" applyFill="1" applyBorder="1" applyAlignment="1">
      <alignment horizontal="center" vertical="center"/>
    </xf>
    <xf numFmtId="176" fontId="10" fillId="24" borderId="15" xfId="58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left" vertical="center"/>
    </xf>
    <xf numFmtId="0" fontId="19" fillId="24" borderId="15" xfId="0" applyFont="1" applyFill="1" applyBorder="1" applyAlignment="1">
      <alignment/>
    </xf>
    <xf numFmtId="0" fontId="19" fillId="24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176" fontId="12" fillId="0" borderId="12" xfId="58" applyNumberFormat="1" applyFont="1" applyFill="1" applyBorder="1" applyAlignment="1">
      <alignment horizontal="center" vertical="center" wrapText="1"/>
    </xf>
    <xf numFmtId="176" fontId="12" fillId="0" borderId="14" xfId="58" applyNumberFormat="1" applyFont="1" applyFill="1" applyBorder="1" applyAlignment="1">
      <alignment horizontal="center" vertical="center"/>
    </xf>
    <xf numFmtId="176" fontId="19" fillId="0" borderId="15" xfId="58" applyNumberFormat="1" applyFont="1" applyFill="1" applyBorder="1" applyAlignment="1">
      <alignment horizontal="center" vertical="center"/>
    </xf>
    <xf numFmtId="176" fontId="19" fillId="24" borderId="15" xfId="58" applyNumberFormat="1" applyFont="1" applyFill="1" applyBorder="1" applyAlignment="1">
      <alignment horizontal="center" vertical="center"/>
    </xf>
    <xf numFmtId="176" fontId="12" fillId="0" borderId="0" xfId="58" applyNumberFormat="1" applyFont="1" applyFill="1" applyBorder="1" applyAlignment="1">
      <alignment horizontal="center" vertical="center"/>
    </xf>
    <xf numFmtId="176" fontId="10" fillId="0" borderId="22" xfId="58" applyNumberFormat="1" applyFont="1" applyFill="1" applyBorder="1" applyAlignment="1">
      <alignment horizontal="center" vertical="center"/>
    </xf>
    <xf numFmtId="176" fontId="10" fillId="0" borderId="14" xfId="58" applyNumberFormat="1" applyFont="1" applyFill="1" applyBorder="1" applyAlignment="1">
      <alignment horizontal="center" vertical="center"/>
    </xf>
    <xf numFmtId="176" fontId="3" fillId="0" borderId="15" xfId="58" applyNumberFormat="1" applyFont="1" applyFill="1" applyBorder="1" applyAlignment="1">
      <alignment horizontal="center" vertical="center"/>
    </xf>
    <xf numFmtId="176" fontId="3" fillId="24" borderId="15" xfId="58" applyNumberFormat="1" applyFont="1" applyFill="1" applyBorder="1" applyAlignment="1">
      <alignment horizontal="center" vertical="center"/>
    </xf>
    <xf numFmtId="176" fontId="19" fillId="24" borderId="15" xfId="58" applyNumberFormat="1" applyFont="1" applyFill="1" applyBorder="1" applyAlignment="1">
      <alignment horizontal="center" vertical="center"/>
    </xf>
    <xf numFmtId="176" fontId="19" fillId="0" borderId="15" xfId="58" applyNumberFormat="1" applyFont="1" applyFill="1" applyBorder="1" applyAlignment="1">
      <alignment horizontal="center" vertical="center"/>
    </xf>
    <xf numFmtId="176" fontId="19" fillId="0" borderId="21" xfId="58" applyNumberFormat="1" applyFont="1" applyFill="1" applyBorder="1" applyAlignment="1">
      <alignment horizontal="center" vertical="center"/>
    </xf>
    <xf numFmtId="176" fontId="19" fillId="0" borderId="23" xfId="58" applyNumberFormat="1" applyFont="1" applyFill="1" applyBorder="1" applyAlignment="1">
      <alignment horizontal="center" vertical="center"/>
    </xf>
    <xf numFmtId="176" fontId="0" fillId="0" borderId="22" xfId="58" applyNumberFormat="1" applyFont="1" applyFill="1" applyBorder="1" applyAlignment="1">
      <alignment horizontal="center" vertical="center"/>
    </xf>
    <xf numFmtId="176" fontId="15" fillId="0" borderId="15" xfId="58" applyNumberFormat="1" applyFont="1" applyFill="1" applyBorder="1" applyAlignment="1">
      <alignment horizontal="center" vertical="center"/>
    </xf>
    <xf numFmtId="176" fontId="9" fillId="0" borderId="15" xfId="58" applyNumberFormat="1" applyFont="1" applyFill="1" applyBorder="1" applyAlignment="1">
      <alignment horizontal="center" vertical="center"/>
    </xf>
    <xf numFmtId="176" fontId="19" fillId="24" borderId="15" xfId="58" applyNumberFormat="1" applyFont="1" applyFill="1" applyBorder="1" applyAlignment="1">
      <alignment horizontal="center"/>
    </xf>
    <xf numFmtId="176" fontId="19" fillId="0" borderId="15" xfId="58" applyNumberFormat="1" applyFont="1" applyFill="1" applyBorder="1" applyAlignment="1">
      <alignment horizontal="center"/>
    </xf>
    <xf numFmtId="176" fontId="15" fillId="0" borderId="12" xfId="58" applyNumberFormat="1" applyFont="1" applyFill="1" applyBorder="1" applyAlignment="1">
      <alignment horizontal="center"/>
    </xf>
    <xf numFmtId="176" fontId="15" fillId="0" borderId="0" xfId="58" applyNumberFormat="1" applyFont="1" applyFill="1" applyBorder="1" applyAlignment="1">
      <alignment horizontal="center" vertical="center"/>
    </xf>
    <xf numFmtId="176" fontId="15" fillId="0" borderId="22" xfId="58" applyNumberFormat="1" applyFont="1" applyFill="1" applyBorder="1" applyAlignment="1">
      <alignment vertical="center"/>
    </xf>
    <xf numFmtId="176" fontId="28" fillId="0" borderId="15" xfId="58" applyNumberFormat="1" applyFont="1" applyFill="1" applyBorder="1" applyAlignment="1">
      <alignment horizontal="center" vertical="center"/>
    </xf>
    <xf numFmtId="176" fontId="5" fillId="0" borderId="15" xfId="58" applyNumberFormat="1" applyFont="1" applyFill="1" applyBorder="1" applyAlignment="1">
      <alignment horizontal="center" vertical="center"/>
    </xf>
    <xf numFmtId="176" fontId="12" fillId="0" borderId="0" xfId="58" applyNumberFormat="1" applyFont="1" applyFill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176" fontId="4" fillId="0" borderId="0" xfId="58" applyNumberFormat="1" applyFont="1" applyFill="1" applyBorder="1" applyAlignment="1">
      <alignment horizontal="right" vertical="center"/>
    </xf>
    <xf numFmtId="176" fontId="1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58" applyNumberFormat="1" applyFont="1" applyFill="1" applyAlignment="1">
      <alignment horizontal="right" vertical="center"/>
    </xf>
    <xf numFmtId="176" fontId="1" fillId="0" borderId="0" xfId="58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6" fontId="3" fillId="0" borderId="0" xfId="58" applyNumberFormat="1" applyFont="1" applyFill="1" applyAlignment="1">
      <alignment horizontal="right" vertical="center"/>
    </xf>
    <xf numFmtId="176" fontId="52" fillId="0" borderId="0" xfId="58" applyNumberFormat="1" applyFont="1" applyFill="1" applyAlignment="1">
      <alignment horizontal="right" vertical="center"/>
    </xf>
    <xf numFmtId="0" fontId="53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266700</xdr:rowOff>
    </xdr:from>
    <xdr:to>
      <xdr:col>1</xdr:col>
      <xdr:colOff>1495425</xdr:colOff>
      <xdr:row>4</xdr:row>
      <xdr:rowOff>0</xdr:rowOff>
    </xdr:to>
    <xdr:pic>
      <xdr:nvPicPr>
        <xdr:cNvPr id="1" name="Picture 1" descr="логотип М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495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266700</xdr:rowOff>
    </xdr:from>
    <xdr:to>
      <xdr:col>1</xdr:col>
      <xdr:colOff>1495425</xdr:colOff>
      <xdr:row>4</xdr:row>
      <xdr:rowOff>0</xdr:rowOff>
    </xdr:to>
    <xdr:pic>
      <xdr:nvPicPr>
        <xdr:cNvPr id="2" name="Picture 2" descr="логотип М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495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1381125</xdr:colOff>
      <xdr:row>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381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1457325</xdr:colOff>
      <xdr:row>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1295400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295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1295400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295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266700</xdr:rowOff>
    </xdr:from>
    <xdr:to>
      <xdr:col>1</xdr:col>
      <xdr:colOff>1495425</xdr:colOff>
      <xdr:row>4</xdr:row>
      <xdr:rowOff>0</xdr:rowOff>
    </xdr:to>
    <xdr:pic>
      <xdr:nvPicPr>
        <xdr:cNvPr id="1" name="Picture 1" descr="логотип М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495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266700</xdr:rowOff>
    </xdr:from>
    <xdr:to>
      <xdr:col>1</xdr:col>
      <xdr:colOff>1495425</xdr:colOff>
      <xdr:row>4</xdr:row>
      <xdr:rowOff>0</xdr:rowOff>
    </xdr:to>
    <xdr:pic>
      <xdr:nvPicPr>
        <xdr:cNvPr id="2" name="Picture 2" descr="логотип М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495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1381125</xdr:colOff>
      <xdr:row>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381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1457325</xdr:colOff>
      <xdr:row>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266700</xdr:rowOff>
    </xdr:from>
    <xdr:to>
      <xdr:col>1</xdr:col>
      <xdr:colOff>1495425</xdr:colOff>
      <xdr:row>4</xdr:row>
      <xdr:rowOff>0</xdr:rowOff>
    </xdr:to>
    <xdr:pic>
      <xdr:nvPicPr>
        <xdr:cNvPr id="1" name="Picture 1" descr="логотип М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495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95250</xdr:rowOff>
    </xdr:from>
    <xdr:to>
      <xdr:col>2</xdr:col>
      <xdr:colOff>9525</xdr:colOff>
      <xdr:row>3</xdr:row>
      <xdr:rowOff>161925</xdr:rowOff>
    </xdr:to>
    <xdr:pic>
      <xdr:nvPicPr>
        <xdr:cNvPr id="2" name="Picture 2" descr="логотип М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954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1457325</xdr:colOff>
      <xdr:row>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5049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123825</xdr:rowOff>
    </xdr:from>
    <xdr:to>
      <xdr:col>1</xdr:col>
      <xdr:colOff>1333500</xdr:colOff>
      <xdr:row>4</xdr:row>
      <xdr:rowOff>152400</xdr:rowOff>
    </xdr:to>
    <xdr:pic>
      <xdr:nvPicPr>
        <xdr:cNvPr id="1" name="Picture 2" descr="логотип М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09575"/>
          <a:ext cx="1333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F432"/>
  <sheetViews>
    <sheetView workbookViewId="0" topLeftCell="A1">
      <selection activeCell="C34" sqref="C34"/>
    </sheetView>
  </sheetViews>
  <sheetFormatPr defaultColWidth="9.140625" defaultRowHeight="12.75" outlineLevelRow="1"/>
  <cols>
    <col min="1" max="1" width="2.7109375" style="49" customWidth="1"/>
    <col min="2" max="2" width="22.421875" style="50" customWidth="1"/>
    <col min="3" max="3" width="49.28125" style="51" customWidth="1"/>
    <col min="4" max="4" width="6.28125" style="52" customWidth="1"/>
    <col min="5" max="5" width="12.140625" style="207" customWidth="1"/>
    <col min="6" max="6" width="12.140625" style="95" customWidth="1"/>
    <col min="7" max="16384" width="9.140625" style="53" customWidth="1"/>
  </cols>
  <sheetData>
    <row r="1" spans="1:6" s="5" customFormat="1" ht="34.5" customHeight="1">
      <c r="A1" s="1"/>
      <c r="B1" s="2"/>
      <c r="C1" s="228" t="s">
        <v>36</v>
      </c>
      <c r="D1" s="229"/>
      <c r="E1" s="229"/>
      <c r="F1" s="229"/>
    </row>
    <row r="2" spans="1:6" s="5" customFormat="1" ht="31.5" customHeight="1">
      <c r="A2" s="1"/>
      <c r="B2" s="2"/>
      <c r="C2" s="228" t="s">
        <v>43</v>
      </c>
      <c r="D2" s="229"/>
      <c r="E2" s="229"/>
      <c r="F2" s="229"/>
    </row>
    <row r="3" spans="1:6" s="5" customFormat="1" ht="9.75" customHeight="1">
      <c r="A3" s="1"/>
      <c r="B3" s="2"/>
      <c r="C3" s="218"/>
      <c r="D3" s="219"/>
      <c r="E3" s="219"/>
      <c r="F3" s="219"/>
    </row>
    <row r="4" spans="1:6" s="5" customFormat="1" ht="22.5" customHeight="1">
      <c r="A4" s="1"/>
      <c r="B4" s="2"/>
      <c r="C4" s="230" t="s">
        <v>445</v>
      </c>
      <c r="D4" s="231"/>
      <c r="E4" s="231"/>
      <c r="F4" s="231"/>
    </row>
    <row r="5" spans="1:6" ht="41.25" customHeight="1">
      <c r="A5" s="118"/>
      <c r="B5" s="54" t="s">
        <v>45</v>
      </c>
      <c r="C5" s="55" t="s">
        <v>46</v>
      </c>
      <c r="D5" s="56" t="s">
        <v>47</v>
      </c>
      <c r="E5" s="184" t="s">
        <v>366</v>
      </c>
      <c r="F5" s="184" t="s">
        <v>367</v>
      </c>
    </row>
    <row r="6" spans="1:6" ht="5.25" customHeight="1">
      <c r="A6" s="105"/>
      <c r="B6" s="57"/>
      <c r="C6" s="58"/>
      <c r="D6" s="59"/>
      <c r="E6" s="91"/>
      <c r="F6" s="91"/>
    </row>
    <row r="7" spans="1:6" ht="18" customHeight="1">
      <c r="A7" s="119"/>
      <c r="B7" s="67"/>
      <c r="C7" s="90" t="s">
        <v>50</v>
      </c>
      <c r="D7" s="60"/>
      <c r="E7" s="107"/>
      <c r="F7" s="92"/>
    </row>
    <row r="8" spans="1:6" ht="18" customHeight="1" outlineLevel="1">
      <c r="A8" s="120"/>
      <c r="B8" s="61"/>
      <c r="C8" s="61" t="s">
        <v>51</v>
      </c>
      <c r="D8" s="60"/>
      <c r="E8" s="185"/>
      <c r="F8" s="92"/>
    </row>
    <row r="9" spans="1:6" s="5" customFormat="1" ht="18" customHeight="1" outlineLevel="1">
      <c r="A9" s="19"/>
      <c r="B9" s="20" t="s">
        <v>54</v>
      </c>
      <c r="C9" s="21" t="s">
        <v>55</v>
      </c>
      <c r="D9" s="22" t="s">
        <v>53</v>
      </c>
      <c r="E9" s="93">
        <v>4000</v>
      </c>
      <c r="F9" s="93">
        <v>4200</v>
      </c>
    </row>
    <row r="10" spans="1:6" s="27" customFormat="1" ht="21" customHeight="1" outlineLevel="1">
      <c r="A10" s="24"/>
      <c r="B10" s="21" t="s">
        <v>56</v>
      </c>
      <c r="C10" s="25" t="s">
        <v>368</v>
      </c>
      <c r="D10" s="26" t="s">
        <v>53</v>
      </c>
      <c r="E10" s="93">
        <v>5000</v>
      </c>
      <c r="F10" s="93">
        <f>E10*1.05</f>
        <v>5250</v>
      </c>
    </row>
    <row r="11" spans="1:6" s="5" customFormat="1" ht="18" customHeight="1" outlineLevel="1">
      <c r="A11" s="19"/>
      <c r="B11" s="28" t="s">
        <v>57</v>
      </c>
      <c r="C11" s="28" t="s">
        <v>369</v>
      </c>
      <c r="D11" s="17" t="s">
        <v>53</v>
      </c>
      <c r="E11" s="93">
        <v>5200</v>
      </c>
      <c r="F11" s="93">
        <v>5460</v>
      </c>
    </row>
    <row r="12" spans="1:6" s="5" customFormat="1" ht="16.5" customHeight="1" outlineLevel="1">
      <c r="A12" s="31"/>
      <c r="B12" s="156" t="s">
        <v>412</v>
      </c>
      <c r="C12" s="156" t="s">
        <v>415</v>
      </c>
      <c r="D12" s="157" t="s">
        <v>53</v>
      </c>
      <c r="E12" s="158">
        <v>5800</v>
      </c>
      <c r="F12" s="158">
        <v>6100</v>
      </c>
    </row>
    <row r="13" spans="1:6" s="5" customFormat="1" ht="7.5" customHeight="1" outlineLevel="1">
      <c r="A13" s="19"/>
      <c r="B13" s="28"/>
      <c r="C13" s="28"/>
      <c r="D13" s="17"/>
      <c r="E13" s="93"/>
      <c r="F13" s="93"/>
    </row>
    <row r="14" spans="1:6" s="123" customFormat="1" ht="18" customHeight="1" outlineLevel="1">
      <c r="A14" s="121"/>
      <c r="B14" s="122" t="s">
        <v>52</v>
      </c>
      <c r="C14" s="117" t="s">
        <v>446</v>
      </c>
      <c r="D14" s="104" t="s">
        <v>53</v>
      </c>
      <c r="E14" s="186">
        <v>9000</v>
      </c>
      <c r="F14" s="93">
        <f>E14*1.05</f>
        <v>9450</v>
      </c>
    </row>
    <row r="15" spans="1:6" s="5" customFormat="1" ht="18" customHeight="1" outlineLevel="1">
      <c r="A15" s="19"/>
      <c r="B15" s="122" t="s">
        <v>58</v>
      </c>
      <c r="C15" s="62" t="s">
        <v>59</v>
      </c>
      <c r="D15" s="63" t="s">
        <v>53</v>
      </c>
      <c r="E15" s="93">
        <v>6200</v>
      </c>
      <c r="F15" s="186">
        <v>6510</v>
      </c>
    </row>
    <row r="16" spans="1:6" s="5" customFormat="1" ht="18" customHeight="1" outlineLevel="1">
      <c r="A16" s="19"/>
      <c r="B16" s="20" t="s">
        <v>60</v>
      </c>
      <c r="C16" s="21" t="s">
        <v>61</v>
      </c>
      <c r="D16" s="22" t="s">
        <v>53</v>
      </c>
      <c r="E16" s="93">
        <v>2200</v>
      </c>
      <c r="F16" s="93">
        <v>2310</v>
      </c>
    </row>
    <row r="17" spans="1:6" s="5" customFormat="1" ht="18" customHeight="1" outlineLevel="1">
      <c r="A17" s="19"/>
      <c r="B17" s="20" t="s">
        <v>62</v>
      </c>
      <c r="C17" s="21" t="s">
        <v>63</v>
      </c>
      <c r="D17" s="22" t="s">
        <v>53</v>
      </c>
      <c r="E17" s="93">
        <v>3000</v>
      </c>
      <c r="F17" s="93">
        <v>3150</v>
      </c>
    </row>
    <row r="18" spans="1:6" s="5" customFormat="1" ht="18" customHeight="1" outlineLevel="1">
      <c r="A18" s="19"/>
      <c r="B18" s="20" t="s">
        <v>64</v>
      </c>
      <c r="C18" s="21" t="s">
        <v>65</v>
      </c>
      <c r="D18" s="22" t="s">
        <v>53</v>
      </c>
      <c r="E18" s="93">
        <v>3100</v>
      </c>
      <c r="F18" s="93">
        <v>3260</v>
      </c>
    </row>
    <row r="19" spans="1:6" s="5" customFormat="1" ht="18" customHeight="1" outlineLevel="1">
      <c r="A19" s="19"/>
      <c r="B19" s="20" t="s">
        <v>66</v>
      </c>
      <c r="C19" s="21" t="s">
        <v>67</v>
      </c>
      <c r="D19" s="22" t="s">
        <v>53</v>
      </c>
      <c r="E19" s="93">
        <v>3300</v>
      </c>
      <c r="F19" s="93">
        <v>3470</v>
      </c>
    </row>
    <row r="20" spans="1:6" s="5" customFormat="1" ht="18" customHeight="1" outlineLevel="1">
      <c r="A20" s="19"/>
      <c r="B20" s="20" t="s">
        <v>68</v>
      </c>
      <c r="C20" s="21" t="s">
        <v>69</v>
      </c>
      <c r="D20" s="22" t="s">
        <v>53</v>
      </c>
      <c r="E20" s="93">
        <v>4500</v>
      </c>
      <c r="F20" s="93">
        <v>4730</v>
      </c>
    </row>
    <row r="21" spans="1:6" s="5" customFormat="1" ht="18" customHeight="1" outlineLevel="1">
      <c r="A21" s="19"/>
      <c r="B21" s="20" t="s">
        <v>70</v>
      </c>
      <c r="C21" s="21" t="s">
        <v>71</v>
      </c>
      <c r="D21" s="22" t="s">
        <v>53</v>
      </c>
      <c r="E21" s="93">
        <v>4900</v>
      </c>
      <c r="F21" s="93">
        <v>5150</v>
      </c>
    </row>
    <row r="22" spans="1:6" s="5" customFormat="1" ht="18" customHeight="1" outlineLevel="1">
      <c r="A22" s="19"/>
      <c r="B22" s="20" t="s">
        <v>72</v>
      </c>
      <c r="C22" s="21" t="s">
        <v>73</v>
      </c>
      <c r="D22" s="22" t="s">
        <v>53</v>
      </c>
      <c r="E22" s="93">
        <v>5900</v>
      </c>
      <c r="F22" s="93">
        <v>6200</v>
      </c>
    </row>
    <row r="23" spans="1:6" s="5" customFormat="1" ht="18" customHeight="1" outlineLevel="1">
      <c r="A23" s="19"/>
      <c r="B23" s="20" t="s">
        <v>74</v>
      </c>
      <c r="C23" s="21" t="s">
        <v>73</v>
      </c>
      <c r="D23" s="22" t="s">
        <v>53</v>
      </c>
      <c r="E23" s="93">
        <v>6000</v>
      </c>
      <c r="F23" s="93">
        <v>6300</v>
      </c>
    </row>
    <row r="24" spans="1:6" s="5" customFormat="1" ht="18" customHeight="1" outlineLevel="1">
      <c r="A24" s="19"/>
      <c r="B24" s="20" t="s">
        <v>75</v>
      </c>
      <c r="C24" s="21" t="s">
        <v>73</v>
      </c>
      <c r="D24" s="22" t="s">
        <v>53</v>
      </c>
      <c r="E24" s="93">
        <v>5800</v>
      </c>
      <c r="F24" s="93">
        <v>6100</v>
      </c>
    </row>
    <row r="25" spans="1:6" s="5" customFormat="1" ht="18" customHeight="1" outlineLevel="1">
      <c r="A25" s="19"/>
      <c r="B25" s="21" t="s">
        <v>76</v>
      </c>
      <c r="C25" s="21" t="s">
        <v>77</v>
      </c>
      <c r="D25" s="22" t="s">
        <v>53</v>
      </c>
      <c r="E25" s="93">
        <v>6930</v>
      </c>
      <c r="F25" s="93">
        <v>7280</v>
      </c>
    </row>
    <row r="26" spans="1:6" s="5" customFormat="1" ht="18" customHeight="1" outlineLevel="1">
      <c r="A26" s="19"/>
      <c r="B26" s="20" t="s">
        <v>78</v>
      </c>
      <c r="C26" s="21" t="s">
        <v>79</v>
      </c>
      <c r="D26" s="22" t="s">
        <v>53</v>
      </c>
      <c r="E26" s="93">
        <v>5700</v>
      </c>
      <c r="F26" s="93">
        <v>5990</v>
      </c>
    </row>
    <row r="27" spans="1:6" s="5" customFormat="1" ht="18" customHeight="1" outlineLevel="1">
      <c r="A27" s="19"/>
      <c r="B27" s="117" t="s">
        <v>80</v>
      </c>
      <c r="C27" s="62" t="s">
        <v>81</v>
      </c>
      <c r="D27" s="104" t="s">
        <v>53</v>
      </c>
      <c r="E27" s="93">
        <v>6960</v>
      </c>
      <c r="F27" s="186">
        <v>7310</v>
      </c>
    </row>
    <row r="28" spans="1:6" s="5" customFormat="1" ht="18" customHeight="1" outlineLevel="1">
      <c r="A28" s="19"/>
      <c r="B28" s="20" t="s">
        <v>82</v>
      </c>
      <c r="C28" s="21" t="s">
        <v>83</v>
      </c>
      <c r="D28" s="22" t="s">
        <v>53</v>
      </c>
      <c r="E28" s="93">
        <v>5300</v>
      </c>
      <c r="F28" s="93">
        <v>5550</v>
      </c>
    </row>
    <row r="29" spans="1:6" s="5" customFormat="1" ht="18" customHeight="1" outlineLevel="1">
      <c r="A29" s="19"/>
      <c r="B29" s="20" t="s">
        <v>84</v>
      </c>
      <c r="C29" s="21" t="s">
        <v>85</v>
      </c>
      <c r="D29" s="22" t="s">
        <v>53</v>
      </c>
      <c r="E29" s="93">
        <v>6400</v>
      </c>
      <c r="F29" s="93">
        <v>6720</v>
      </c>
    </row>
    <row r="30" spans="1:6" s="5" customFormat="1" ht="18" customHeight="1" outlineLevel="1">
      <c r="A30" s="19"/>
      <c r="B30" s="122" t="s">
        <v>86</v>
      </c>
      <c r="C30" s="62" t="s">
        <v>87</v>
      </c>
      <c r="D30" s="104" t="s">
        <v>53</v>
      </c>
      <c r="E30" s="93">
        <v>6800</v>
      </c>
      <c r="F30" s="186">
        <v>7140</v>
      </c>
    </row>
    <row r="31" spans="1:6" s="123" customFormat="1" ht="18" customHeight="1" outlineLevel="1">
      <c r="A31" s="124"/>
      <c r="B31" s="20" t="s">
        <v>88</v>
      </c>
      <c r="C31" s="21" t="s">
        <v>89</v>
      </c>
      <c r="D31" s="22" t="s">
        <v>53</v>
      </c>
      <c r="E31" s="186">
        <v>5150</v>
      </c>
      <c r="F31" s="93">
        <v>5410</v>
      </c>
    </row>
    <row r="32" spans="1:6" s="5" customFormat="1" ht="18" customHeight="1" outlineLevel="1">
      <c r="A32" s="31" t="s">
        <v>365</v>
      </c>
      <c r="B32" s="153" t="s">
        <v>413</v>
      </c>
      <c r="C32" s="153" t="s">
        <v>416</v>
      </c>
      <c r="D32" s="155" t="s">
        <v>53</v>
      </c>
      <c r="E32" s="168">
        <v>9630</v>
      </c>
      <c r="F32" s="168">
        <v>10100</v>
      </c>
    </row>
    <row r="33" spans="1:6" s="123" customFormat="1" ht="6.75" customHeight="1" outlineLevel="1">
      <c r="A33" s="124"/>
      <c r="B33" s="20"/>
      <c r="C33" s="21"/>
      <c r="D33" s="22"/>
      <c r="E33" s="186"/>
      <c r="F33" s="93"/>
    </row>
    <row r="34" spans="1:6" s="5" customFormat="1" ht="18" customHeight="1" outlineLevel="1">
      <c r="A34" s="19"/>
      <c r="B34" s="20" t="s">
        <v>93</v>
      </c>
      <c r="C34" s="21" t="s">
        <v>94</v>
      </c>
      <c r="D34" s="22" t="s">
        <v>53</v>
      </c>
      <c r="E34" s="93">
        <v>2540</v>
      </c>
      <c r="F34" s="93">
        <v>2670</v>
      </c>
    </row>
    <row r="35" spans="1:6" s="5" customFormat="1" ht="18" customHeight="1" outlineLevel="1">
      <c r="A35" s="19"/>
      <c r="B35" s="156" t="s">
        <v>95</v>
      </c>
      <c r="C35" s="163" t="s">
        <v>370</v>
      </c>
      <c r="D35" s="157" t="s">
        <v>53</v>
      </c>
      <c r="E35" s="158">
        <v>1600</v>
      </c>
      <c r="F35" s="158">
        <v>1680</v>
      </c>
    </row>
    <row r="36" spans="1:6" s="5" customFormat="1" ht="18" customHeight="1" outlineLevel="1">
      <c r="A36" s="19"/>
      <c r="B36" s="20" t="s">
        <v>96</v>
      </c>
      <c r="C36" s="21" t="s">
        <v>371</v>
      </c>
      <c r="D36" s="22" t="s">
        <v>53</v>
      </c>
      <c r="E36" s="93">
        <v>1300</v>
      </c>
      <c r="F36" s="93">
        <v>1370</v>
      </c>
    </row>
    <row r="37" spans="1:6" s="5" customFormat="1" ht="27.75" customHeight="1" outlineLevel="1">
      <c r="A37" s="31"/>
      <c r="B37" s="163" t="s">
        <v>411</v>
      </c>
      <c r="C37" s="156" t="s">
        <v>414</v>
      </c>
      <c r="D37" s="157" t="s">
        <v>53</v>
      </c>
      <c r="E37" s="158">
        <v>2700</v>
      </c>
      <c r="F37" s="158">
        <v>2850</v>
      </c>
    </row>
    <row r="38" spans="1:6" s="5" customFormat="1" ht="18" customHeight="1" outlineLevel="1">
      <c r="A38" s="19"/>
      <c r="B38" s="20" t="s">
        <v>97</v>
      </c>
      <c r="C38" s="21" t="s">
        <v>98</v>
      </c>
      <c r="D38" s="22" t="s">
        <v>53</v>
      </c>
      <c r="E38" s="106">
        <v>3580</v>
      </c>
      <c r="F38" s="106">
        <v>3760</v>
      </c>
    </row>
    <row r="39" spans="1:6" s="5" customFormat="1" ht="5.25" customHeight="1" outlineLevel="1">
      <c r="A39" s="19"/>
      <c r="B39" s="20"/>
      <c r="C39" s="21"/>
      <c r="D39" s="22"/>
      <c r="E39" s="106"/>
      <c r="F39" s="106"/>
    </row>
    <row r="40" spans="1:6" s="5" customFormat="1" ht="25.5" customHeight="1" outlineLevel="1">
      <c r="A40" s="19"/>
      <c r="B40" s="156" t="s">
        <v>456</v>
      </c>
      <c r="C40" s="164" t="s">
        <v>372</v>
      </c>
      <c r="D40" s="157" t="s">
        <v>53</v>
      </c>
      <c r="E40" s="158">
        <v>9500</v>
      </c>
      <c r="F40" s="158">
        <v>9980</v>
      </c>
    </row>
    <row r="41" spans="1:6" s="5" customFormat="1" ht="25.5" customHeight="1" outlineLevel="1">
      <c r="A41" s="19"/>
      <c r="B41" s="156" t="s">
        <v>99</v>
      </c>
      <c r="C41" s="164" t="s">
        <v>447</v>
      </c>
      <c r="D41" s="157" t="s">
        <v>53</v>
      </c>
      <c r="E41" s="158">
        <v>8600</v>
      </c>
      <c r="F41" s="158">
        <v>9030</v>
      </c>
    </row>
    <row r="42" spans="1:6" ht="26.25" customHeight="1" outlineLevel="1">
      <c r="A42" s="72"/>
      <c r="B42" s="161" t="s">
        <v>377</v>
      </c>
      <c r="C42" s="161" t="s">
        <v>378</v>
      </c>
      <c r="D42" s="162" t="s">
        <v>53</v>
      </c>
      <c r="E42" s="158">
        <v>10400</v>
      </c>
      <c r="F42" s="187">
        <f>E42*1.05</f>
        <v>10920</v>
      </c>
    </row>
    <row r="43" spans="1:6" s="5" customFormat="1" ht="6" customHeight="1" outlineLevel="1">
      <c r="A43" s="19"/>
      <c r="B43" s="20"/>
      <c r="C43" s="25"/>
      <c r="D43" s="22"/>
      <c r="E43" s="93"/>
      <c r="F43" s="93"/>
    </row>
    <row r="44" spans="1:6" ht="25.5" outlineLevel="1">
      <c r="A44" s="72"/>
      <c r="B44" s="156" t="s">
        <v>404</v>
      </c>
      <c r="C44" s="169" t="s">
        <v>403</v>
      </c>
      <c r="D44" s="165" t="s">
        <v>405</v>
      </c>
      <c r="E44" s="158">
        <v>12700</v>
      </c>
      <c r="F44" s="158">
        <v>13300</v>
      </c>
    </row>
    <row r="45" spans="1:6" ht="19.5" customHeight="1" outlineLevel="1">
      <c r="A45" s="72"/>
      <c r="B45" s="156" t="s">
        <v>407</v>
      </c>
      <c r="C45" s="169" t="s">
        <v>406</v>
      </c>
      <c r="D45" s="165" t="s">
        <v>405</v>
      </c>
      <c r="E45" s="158">
        <v>11400</v>
      </c>
      <c r="F45" s="158">
        <v>12000</v>
      </c>
    </row>
    <row r="46" spans="1:6" s="5" customFormat="1" ht="4.5" customHeight="1" outlineLevel="1">
      <c r="A46" s="19"/>
      <c r="B46" s="20"/>
      <c r="C46" s="25"/>
      <c r="D46" s="22"/>
      <c r="E46" s="93"/>
      <c r="F46" s="93"/>
    </row>
    <row r="47" spans="1:6" s="5" customFormat="1" ht="18" customHeight="1" outlineLevel="1">
      <c r="A47" s="19"/>
      <c r="B47" s="21" t="s">
        <v>100</v>
      </c>
      <c r="C47" s="21" t="s">
        <v>101</v>
      </c>
      <c r="D47" s="22" t="s">
        <v>53</v>
      </c>
      <c r="E47" s="93">
        <v>13170</v>
      </c>
      <c r="F47" s="93">
        <v>13830</v>
      </c>
    </row>
    <row r="48" spans="1:6" s="5" customFormat="1" ht="18" customHeight="1" outlineLevel="1">
      <c r="A48" s="19"/>
      <c r="B48" s="21" t="s">
        <v>102</v>
      </c>
      <c r="C48" s="21" t="s">
        <v>103</v>
      </c>
      <c r="D48" s="22" t="s">
        <v>53</v>
      </c>
      <c r="E48" s="93">
        <v>16340</v>
      </c>
      <c r="F48" s="93">
        <v>17160</v>
      </c>
    </row>
    <row r="49" spans="1:6" s="5" customFormat="1" ht="4.5" customHeight="1" outlineLevel="1">
      <c r="A49" s="19"/>
      <c r="B49" s="21"/>
      <c r="C49" s="21"/>
      <c r="D49" s="22"/>
      <c r="E49" s="93"/>
      <c r="F49" s="93"/>
    </row>
    <row r="50" spans="1:6" s="5" customFormat="1" ht="18" customHeight="1" outlineLevel="1">
      <c r="A50" s="19"/>
      <c r="B50" s="20" t="s">
        <v>104</v>
      </c>
      <c r="C50" s="21" t="s">
        <v>373</v>
      </c>
      <c r="D50" s="22" t="s">
        <v>53</v>
      </c>
      <c r="E50" s="93">
        <v>9700</v>
      </c>
      <c r="F50" s="93">
        <v>10190</v>
      </c>
    </row>
    <row r="51" spans="1:6" s="5" customFormat="1" ht="18" customHeight="1" outlineLevel="1">
      <c r="A51" s="19"/>
      <c r="B51" s="20" t="s">
        <v>105</v>
      </c>
      <c r="C51" s="21" t="s">
        <v>448</v>
      </c>
      <c r="D51" s="22" t="s">
        <v>53</v>
      </c>
      <c r="E51" s="93">
        <v>11000</v>
      </c>
      <c r="F51" s="93">
        <v>11550</v>
      </c>
    </row>
    <row r="52" spans="1:6" s="5" customFormat="1" ht="5.25" customHeight="1" outlineLevel="1">
      <c r="A52" s="19"/>
      <c r="B52" s="20"/>
      <c r="C52" s="21"/>
      <c r="D52" s="22"/>
      <c r="E52" s="93"/>
      <c r="F52" s="93"/>
    </row>
    <row r="53" spans="1:6" s="5" customFormat="1" ht="18" customHeight="1" outlineLevel="1">
      <c r="A53" s="19"/>
      <c r="B53" s="20" t="s">
        <v>106</v>
      </c>
      <c r="C53" s="21" t="s">
        <v>107</v>
      </c>
      <c r="D53" s="22" t="s">
        <v>53</v>
      </c>
      <c r="E53" s="93">
        <v>20050</v>
      </c>
      <c r="F53" s="93">
        <v>21050</v>
      </c>
    </row>
    <row r="54" spans="1:6" s="5" customFormat="1" ht="18" customHeight="1" outlineLevel="1">
      <c r="A54" s="19"/>
      <c r="B54" s="20" t="s">
        <v>108</v>
      </c>
      <c r="C54" s="21" t="s">
        <v>109</v>
      </c>
      <c r="D54" s="22" t="s">
        <v>53</v>
      </c>
      <c r="E54" s="93">
        <v>17900</v>
      </c>
      <c r="F54" s="93">
        <v>18800</v>
      </c>
    </row>
    <row r="55" spans="1:6" s="5" customFormat="1" ht="18" customHeight="1" outlineLevel="1">
      <c r="A55" s="31"/>
      <c r="B55" s="154" t="s">
        <v>110</v>
      </c>
      <c r="C55" s="153" t="s">
        <v>111</v>
      </c>
      <c r="D55" s="155" t="s">
        <v>53</v>
      </c>
      <c r="E55" s="168">
        <v>16200</v>
      </c>
      <c r="F55" s="168">
        <v>17000</v>
      </c>
    </row>
    <row r="56" spans="1:6" s="5" customFormat="1" ht="18" customHeight="1" outlineLevel="1">
      <c r="A56" s="19"/>
      <c r="B56" s="20" t="s">
        <v>112</v>
      </c>
      <c r="C56" s="21" t="s">
        <v>113</v>
      </c>
      <c r="D56" s="22" t="s">
        <v>53</v>
      </c>
      <c r="E56" s="93">
        <v>24260</v>
      </c>
      <c r="F56" s="93">
        <v>25470</v>
      </c>
    </row>
    <row r="57" spans="1:6" s="5" customFormat="1" ht="6" customHeight="1" outlineLevel="1">
      <c r="A57" s="19"/>
      <c r="B57" s="20"/>
      <c r="C57" s="21"/>
      <c r="D57" s="22"/>
      <c r="E57" s="93"/>
      <c r="F57" s="93"/>
    </row>
    <row r="58" spans="1:6" s="5" customFormat="1" ht="18" customHeight="1" outlineLevel="1">
      <c r="A58" s="19"/>
      <c r="B58" s="161" t="s">
        <v>114</v>
      </c>
      <c r="C58" s="161" t="s">
        <v>374</v>
      </c>
      <c r="D58" s="162" t="s">
        <v>53</v>
      </c>
      <c r="E58" s="158">
        <v>16860</v>
      </c>
      <c r="F58" s="187">
        <v>17700</v>
      </c>
    </row>
    <row r="59" spans="1:6" ht="6" customHeight="1" outlineLevel="1">
      <c r="A59" s="72"/>
      <c r="E59" s="188"/>
      <c r="F59" s="189"/>
    </row>
    <row r="60" spans="1:6" s="5" customFormat="1" ht="18" customHeight="1" outlineLevel="1">
      <c r="A60" s="31"/>
      <c r="B60" s="20" t="s">
        <v>375</v>
      </c>
      <c r="C60" s="21" t="s">
        <v>159</v>
      </c>
      <c r="D60" s="22" t="s">
        <v>53</v>
      </c>
      <c r="E60" s="93">
        <v>1300</v>
      </c>
      <c r="F60" s="93">
        <v>1370</v>
      </c>
    </row>
    <row r="61" spans="1:6" s="5" customFormat="1" ht="18" customHeight="1" outlineLevel="1">
      <c r="A61" s="29"/>
      <c r="B61" s="20" t="s">
        <v>375</v>
      </c>
      <c r="C61" s="21" t="s">
        <v>115</v>
      </c>
      <c r="D61" s="22" t="s">
        <v>53</v>
      </c>
      <c r="E61" s="93">
        <v>890</v>
      </c>
      <c r="F61" s="93">
        <v>940</v>
      </c>
    </row>
    <row r="62" spans="1:6" ht="6" customHeight="1" outlineLevel="1">
      <c r="A62" s="125"/>
      <c r="B62" s="67"/>
      <c r="C62" s="73"/>
      <c r="D62" s="66"/>
      <c r="E62" s="92"/>
      <c r="F62" s="92"/>
    </row>
    <row r="63" spans="1:6" ht="18" customHeight="1" outlineLevel="1">
      <c r="A63" s="126"/>
      <c r="B63" s="101" t="s">
        <v>116</v>
      </c>
      <c r="C63" s="127"/>
      <c r="D63" s="66"/>
      <c r="E63" s="92"/>
      <c r="F63" s="92"/>
    </row>
    <row r="64" spans="1:6" s="5" customFormat="1" ht="18" customHeight="1" outlineLevel="1">
      <c r="A64" s="19"/>
      <c r="B64" s="20" t="s">
        <v>117</v>
      </c>
      <c r="C64" s="21" t="s">
        <v>118</v>
      </c>
      <c r="D64" s="22" t="s">
        <v>53</v>
      </c>
      <c r="E64" s="93">
        <v>1500</v>
      </c>
      <c r="F64" s="93">
        <v>1600</v>
      </c>
    </row>
    <row r="65" spans="1:6" s="5" customFormat="1" ht="18" customHeight="1" outlineLevel="1">
      <c r="A65" s="19"/>
      <c r="B65" s="20" t="s">
        <v>119</v>
      </c>
      <c r="C65" s="21" t="s">
        <v>120</v>
      </c>
      <c r="D65" s="22" t="s">
        <v>53</v>
      </c>
      <c r="E65" s="93">
        <v>7000</v>
      </c>
      <c r="F65" s="93">
        <v>7350</v>
      </c>
    </row>
    <row r="66" spans="1:6" s="5" customFormat="1" ht="18" customHeight="1" outlineLevel="1">
      <c r="A66" s="19"/>
      <c r="B66" s="21" t="s">
        <v>121</v>
      </c>
      <c r="C66" s="21" t="s">
        <v>122</v>
      </c>
      <c r="D66" s="22" t="s">
        <v>53</v>
      </c>
      <c r="E66" s="93">
        <v>10500</v>
      </c>
      <c r="F66" s="93">
        <v>11000</v>
      </c>
    </row>
    <row r="67" spans="1:6" s="5" customFormat="1" ht="18" customHeight="1" outlineLevel="1">
      <c r="A67" s="19"/>
      <c r="B67" s="117" t="s">
        <v>123</v>
      </c>
      <c r="C67" s="117" t="s">
        <v>124</v>
      </c>
      <c r="D67" s="104" t="s">
        <v>53</v>
      </c>
      <c r="E67" s="93">
        <v>10200</v>
      </c>
      <c r="F67" s="93">
        <v>10700</v>
      </c>
    </row>
    <row r="68" spans="1:6" s="5" customFormat="1" ht="18" customHeight="1" outlineLevel="1">
      <c r="A68" s="19"/>
      <c r="B68" s="20" t="s">
        <v>125</v>
      </c>
      <c r="C68" s="21" t="s">
        <v>126</v>
      </c>
      <c r="D68" s="22" t="s">
        <v>53</v>
      </c>
      <c r="E68" s="93">
        <v>2700</v>
      </c>
      <c r="F68" s="93">
        <v>2840</v>
      </c>
    </row>
    <row r="69" spans="1:6" s="5" customFormat="1" ht="18" customHeight="1" outlineLevel="1">
      <c r="A69" s="19"/>
      <c r="B69" s="21" t="s">
        <v>127</v>
      </c>
      <c r="C69" s="21" t="s">
        <v>128</v>
      </c>
      <c r="D69" s="22" t="s">
        <v>53</v>
      </c>
      <c r="E69" s="93">
        <v>4000</v>
      </c>
      <c r="F69" s="93">
        <v>4200</v>
      </c>
    </row>
    <row r="70" spans="1:6" s="5" customFormat="1" ht="18" customHeight="1" outlineLevel="1">
      <c r="A70" s="19"/>
      <c r="B70" s="20" t="s">
        <v>129</v>
      </c>
      <c r="C70" s="21" t="s">
        <v>130</v>
      </c>
      <c r="D70" s="22" t="s">
        <v>53</v>
      </c>
      <c r="E70" s="93">
        <v>20000</v>
      </c>
      <c r="F70" s="93">
        <v>21000</v>
      </c>
    </row>
    <row r="71" spans="1:6" s="5" customFormat="1" ht="6" customHeight="1" outlineLevel="1">
      <c r="A71" s="29"/>
      <c r="B71" s="20"/>
      <c r="C71" s="21"/>
      <c r="D71" s="22"/>
      <c r="E71" s="93"/>
      <c r="F71" s="93"/>
    </row>
    <row r="72" spans="1:6" s="5" customFormat="1" ht="18" customHeight="1" outlineLevel="1">
      <c r="A72" s="31"/>
      <c r="B72" s="21" t="s">
        <v>131</v>
      </c>
      <c r="C72" s="21" t="s">
        <v>132</v>
      </c>
      <c r="D72" s="22" t="s">
        <v>53</v>
      </c>
      <c r="E72" s="93">
        <v>4500</v>
      </c>
      <c r="F72" s="93">
        <v>4730</v>
      </c>
    </row>
    <row r="73" spans="1:6" s="5" customFormat="1" ht="27.75" customHeight="1" outlineLevel="1">
      <c r="A73" s="31"/>
      <c r="B73" s="21" t="s">
        <v>133</v>
      </c>
      <c r="C73" s="25" t="s">
        <v>134</v>
      </c>
      <c r="D73" s="22" t="s">
        <v>53</v>
      </c>
      <c r="E73" s="93">
        <v>5000</v>
      </c>
      <c r="F73" s="93">
        <f>5000*1.05</f>
        <v>5250</v>
      </c>
    </row>
    <row r="74" spans="1:6" ht="4.5" customHeight="1" outlineLevel="1">
      <c r="A74" s="72"/>
      <c r="B74" s="128"/>
      <c r="D74" s="66"/>
      <c r="E74" s="92"/>
      <c r="F74" s="92"/>
    </row>
    <row r="75" spans="1:6" ht="18" customHeight="1" outlineLevel="1">
      <c r="A75" s="72"/>
      <c r="B75" s="98" t="s">
        <v>135</v>
      </c>
      <c r="D75" s="66"/>
      <c r="E75" s="92"/>
      <c r="F75" s="92"/>
    </row>
    <row r="76" spans="1:6" s="5" customFormat="1" ht="18" customHeight="1" outlineLevel="1">
      <c r="A76" s="31"/>
      <c r="B76" s="20" t="s">
        <v>136</v>
      </c>
      <c r="C76" s="21" t="s">
        <v>137</v>
      </c>
      <c r="D76" s="17" t="s">
        <v>53</v>
      </c>
      <c r="E76" s="93">
        <v>4200</v>
      </c>
      <c r="F76" s="93">
        <v>4370</v>
      </c>
    </row>
    <row r="77" spans="1:6" s="5" customFormat="1" ht="18" customHeight="1" outlineLevel="1">
      <c r="A77" s="31"/>
      <c r="B77" s="20" t="s">
        <v>138</v>
      </c>
      <c r="C77" s="21" t="s">
        <v>137</v>
      </c>
      <c r="D77" s="17" t="s">
        <v>53</v>
      </c>
      <c r="E77" s="93">
        <v>4500</v>
      </c>
      <c r="F77" s="93">
        <v>4730</v>
      </c>
    </row>
    <row r="78" spans="1:6" s="5" customFormat="1" ht="18" customHeight="1" outlineLevel="1">
      <c r="A78" s="31"/>
      <c r="B78" s="20" t="s">
        <v>139</v>
      </c>
      <c r="C78" s="21" t="s">
        <v>137</v>
      </c>
      <c r="D78" s="17" t="s">
        <v>53</v>
      </c>
      <c r="E78" s="93">
        <v>3700</v>
      </c>
      <c r="F78" s="93">
        <v>3900</v>
      </c>
    </row>
    <row r="79" spans="1:6" s="5" customFormat="1" ht="5.25" customHeight="1" outlineLevel="1">
      <c r="A79" s="31"/>
      <c r="B79" s="32"/>
      <c r="C79" s="3"/>
      <c r="D79" s="33"/>
      <c r="E79" s="94"/>
      <c r="F79" s="93"/>
    </row>
    <row r="80" spans="1:6" ht="18" customHeight="1" outlineLevel="1">
      <c r="A80" s="72"/>
      <c r="B80" s="64" t="s">
        <v>140</v>
      </c>
      <c r="C80" s="65"/>
      <c r="D80" s="66"/>
      <c r="E80" s="92"/>
      <c r="F80" s="92"/>
    </row>
    <row r="81" spans="1:6" ht="6.75" customHeight="1" outlineLevel="1">
      <c r="A81" s="72"/>
      <c r="B81" s="129"/>
      <c r="D81" s="60"/>
      <c r="E81" s="190"/>
      <c r="F81" s="92"/>
    </row>
    <row r="82" spans="1:6" s="5" customFormat="1" ht="18" customHeight="1" outlineLevel="1">
      <c r="A82" s="31"/>
      <c r="B82" s="156" t="s">
        <v>143</v>
      </c>
      <c r="C82" s="163" t="s">
        <v>376</v>
      </c>
      <c r="D82" s="157" t="s">
        <v>142</v>
      </c>
      <c r="E82" s="158">
        <v>17200</v>
      </c>
      <c r="F82" s="158">
        <f>E82*1.05</f>
        <v>18060</v>
      </c>
    </row>
    <row r="83" spans="1:6" s="5" customFormat="1" ht="18" customHeight="1" outlineLevel="1">
      <c r="A83" s="31"/>
      <c r="B83" s="35" t="s">
        <v>144</v>
      </c>
      <c r="C83" s="21" t="s">
        <v>145</v>
      </c>
      <c r="D83" s="22" t="s">
        <v>53</v>
      </c>
      <c r="E83" s="191">
        <v>4900</v>
      </c>
      <c r="F83" s="93">
        <v>5150</v>
      </c>
    </row>
    <row r="84" spans="1:6" s="5" customFormat="1" ht="18" customHeight="1" outlineLevel="1">
      <c r="A84" s="31"/>
      <c r="B84" s="35" t="s">
        <v>146</v>
      </c>
      <c r="C84" s="21" t="s">
        <v>147</v>
      </c>
      <c r="D84" s="22" t="s">
        <v>53</v>
      </c>
      <c r="E84" s="191">
        <v>5700</v>
      </c>
      <c r="F84" s="93">
        <v>5980</v>
      </c>
    </row>
    <row r="85" spans="1:6" s="5" customFormat="1" ht="18" customHeight="1" outlineLevel="1">
      <c r="A85" s="31"/>
      <c r="B85" s="35" t="s">
        <v>148</v>
      </c>
      <c r="C85" s="21" t="s">
        <v>149</v>
      </c>
      <c r="D85" s="22" t="s">
        <v>53</v>
      </c>
      <c r="E85" s="191">
        <v>4000</v>
      </c>
      <c r="F85" s="93">
        <v>4200</v>
      </c>
    </row>
    <row r="86" spans="1:6" s="5" customFormat="1" ht="18" customHeight="1" outlineLevel="1">
      <c r="A86" s="31"/>
      <c r="B86" s="170" t="s">
        <v>150</v>
      </c>
      <c r="C86" s="163" t="s">
        <v>151</v>
      </c>
      <c r="D86" s="157" t="s">
        <v>53</v>
      </c>
      <c r="E86" s="192">
        <v>2600</v>
      </c>
      <c r="F86" s="158">
        <v>2730</v>
      </c>
    </row>
    <row r="87" spans="1:6" s="5" customFormat="1" ht="14.25" customHeight="1" outlineLevel="1">
      <c r="A87" s="31"/>
      <c r="B87" s="20"/>
      <c r="C87" s="21"/>
      <c r="D87" s="22"/>
      <c r="E87" s="93"/>
      <c r="F87" s="93"/>
    </row>
    <row r="88" spans="1:6" s="5" customFormat="1" ht="18" customHeight="1" outlineLevel="1">
      <c r="A88" s="31"/>
      <c r="B88" s="20" t="s">
        <v>152</v>
      </c>
      <c r="C88" s="21" t="s">
        <v>141</v>
      </c>
      <c r="D88" s="22" t="s">
        <v>142</v>
      </c>
      <c r="E88" s="93">
        <v>6800</v>
      </c>
      <c r="F88" s="93">
        <v>7150</v>
      </c>
    </row>
    <row r="89" spans="1:6" s="5" customFormat="1" ht="6" customHeight="1" outlineLevel="1">
      <c r="A89" s="31"/>
      <c r="B89" s="20"/>
      <c r="C89" s="21"/>
      <c r="D89" s="22"/>
      <c r="E89" s="93"/>
      <c r="F89" s="93"/>
    </row>
    <row r="90" spans="1:6" s="5" customFormat="1" ht="14.25" outlineLevel="1">
      <c r="A90" s="31"/>
      <c r="B90" s="159" t="s">
        <v>153</v>
      </c>
      <c r="C90" s="160" t="s">
        <v>141</v>
      </c>
      <c r="D90" s="172" t="s">
        <v>142</v>
      </c>
      <c r="E90" s="158">
        <v>4150</v>
      </c>
      <c r="F90" s="193">
        <v>4890</v>
      </c>
    </row>
    <row r="91" spans="1:6" s="5" customFormat="1" ht="6.75" customHeight="1" outlineLevel="1">
      <c r="A91" s="31"/>
      <c r="B91" s="122"/>
      <c r="C91" s="117"/>
      <c r="D91" s="171"/>
      <c r="E91" s="93"/>
      <c r="F91" s="194"/>
    </row>
    <row r="92" spans="1:6" s="5" customFormat="1" ht="18" customHeight="1" outlineLevel="1">
      <c r="A92" s="31"/>
      <c r="B92" s="156" t="s">
        <v>154</v>
      </c>
      <c r="C92" s="163" t="s">
        <v>449</v>
      </c>
      <c r="D92" s="157" t="s">
        <v>142</v>
      </c>
      <c r="E92" s="158">
        <v>5900</v>
      </c>
      <c r="F92" s="158">
        <v>6200</v>
      </c>
    </row>
    <row r="93" spans="1:6" s="5" customFormat="1" ht="6" customHeight="1" outlineLevel="1">
      <c r="A93" s="31"/>
      <c r="B93" s="36"/>
      <c r="C93" s="21"/>
      <c r="D93" s="17"/>
      <c r="E93" s="93"/>
      <c r="F93" s="92"/>
    </row>
    <row r="94" spans="1:6" s="5" customFormat="1" ht="18" customHeight="1" outlineLevel="1">
      <c r="A94" s="31"/>
      <c r="B94" s="36" t="s">
        <v>155</v>
      </c>
      <c r="C94" s="21" t="s">
        <v>141</v>
      </c>
      <c r="D94" s="17" t="s">
        <v>142</v>
      </c>
      <c r="E94" s="93">
        <v>9200</v>
      </c>
      <c r="F94" s="93">
        <v>9650</v>
      </c>
    </row>
    <row r="95" spans="1:6" s="5" customFormat="1" ht="6" customHeight="1" outlineLevel="1">
      <c r="A95" s="31"/>
      <c r="B95" s="36"/>
      <c r="C95" s="21"/>
      <c r="D95" s="17"/>
      <c r="E95" s="94"/>
      <c r="F95" s="94"/>
    </row>
    <row r="96" spans="1:6" s="5" customFormat="1" ht="18" customHeight="1" outlineLevel="1">
      <c r="A96" s="31"/>
      <c r="B96" s="20" t="s">
        <v>156</v>
      </c>
      <c r="C96" s="21" t="s">
        <v>157</v>
      </c>
      <c r="D96" s="22" t="s">
        <v>53</v>
      </c>
      <c r="E96" s="94">
        <v>3500</v>
      </c>
      <c r="F96" s="94">
        <v>3680</v>
      </c>
    </row>
    <row r="97" spans="1:6" s="5" customFormat="1" ht="18" customHeight="1" outlineLevel="1">
      <c r="A97" s="31"/>
      <c r="B97" s="20" t="s">
        <v>158</v>
      </c>
      <c r="C97" s="21" t="s">
        <v>157</v>
      </c>
      <c r="D97" s="37" t="s">
        <v>53</v>
      </c>
      <c r="E97" s="93">
        <v>4100</v>
      </c>
      <c r="F97" s="93">
        <v>4310</v>
      </c>
    </row>
    <row r="98" spans="1:6" s="5" customFormat="1" ht="6.75" customHeight="1" outlineLevel="1">
      <c r="A98" s="31"/>
      <c r="B98" s="20"/>
      <c r="C98" s="21"/>
      <c r="D98" s="22"/>
      <c r="E98" s="93"/>
      <c r="F98" s="93"/>
    </row>
    <row r="99" spans="1:6" s="5" customFormat="1" ht="18" customHeight="1" outlineLevel="1">
      <c r="A99" s="31"/>
      <c r="B99" s="20" t="s">
        <v>160</v>
      </c>
      <c r="C99" s="21" t="s">
        <v>161</v>
      </c>
      <c r="D99" s="22" t="s">
        <v>53</v>
      </c>
      <c r="E99" s="93">
        <v>1500</v>
      </c>
      <c r="F99" s="93">
        <v>1580</v>
      </c>
    </row>
    <row r="100" spans="1:6" s="5" customFormat="1" ht="18" customHeight="1" outlineLevel="1">
      <c r="A100" s="31"/>
      <c r="B100" s="20" t="s">
        <v>162</v>
      </c>
      <c r="C100" s="21" t="s">
        <v>163</v>
      </c>
      <c r="D100" s="22" t="s">
        <v>53</v>
      </c>
      <c r="E100" s="93">
        <v>1700</v>
      </c>
      <c r="F100" s="93">
        <v>1790</v>
      </c>
    </row>
    <row r="101" spans="1:6" ht="6.75" customHeight="1" outlineLevel="1">
      <c r="A101" s="72"/>
      <c r="B101" s="67"/>
      <c r="C101" s="73"/>
      <c r="D101" s="66"/>
      <c r="E101" s="92"/>
      <c r="F101" s="92"/>
    </row>
    <row r="102" spans="1:6" s="5" customFormat="1" ht="24" customHeight="1" outlineLevel="1">
      <c r="A102" s="31"/>
      <c r="B102" s="179" t="s">
        <v>430</v>
      </c>
      <c r="C102" s="174"/>
      <c r="D102" s="175"/>
      <c r="E102" s="176"/>
      <c r="F102" s="177"/>
    </row>
    <row r="103" spans="1:6" s="5" customFormat="1" ht="18" customHeight="1" outlineLevel="1">
      <c r="A103" s="31"/>
      <c r="B103" s="170" t="s">
        <v>385</v>
      </c>
      <c r="C103" s="163" t="s">
        <v>391</v>
      </c>
      <c r="D103" s="178" t="s">
        <v>53</v>
      </c>
      <c r="E103" s="158">
        <v>10200</v>
      </c>
      <c r="F103" s="158">
        <v>10710</v>
      </c>
    </row>
    <row r="104" spans="1:6" ht="15" outlineLevel="1">
      <c r="A104" s="72"/>
      <c r="B104" s="170" t="s">
        <v>386</v>
      </c>
      <c r="C104" s="166" t="s">
        <v>392</v>
      </c>
      <c r="D104" s="178" t="s">
        <v>53</v>
      </c>
      <c r="E104" s="158">
        <v>6400</v>
      </c>
      <c r="F104" s="158">
        <v>6720</v>
      </c>
    </row>
    <row r="105" spans="1:6" s="5" customFormat="1" ht="18" customHeight="1" outlineLevel="1">
      <c r="A105" s="31"/>
      <c r="B105" s="170" t="s">
        <v>387</v>
      </c>
      <c r="C105" s="166" t="s">
        <v>393</v>
      </c>
      <c r="D105" s="178" t="s">
        <v>53</v>
      </c>
      <c r="E105" s="158">
        <v>4350</v>
      </c>
      <c r="F105" s="158">
        <f>4570</f>
        <v>4570</v>
      </c>
    </row>
    <row r="106" spans="1:6" s="5" customFormat="1" ht="18" customHeight="1" outlineLevel="1">
      <c r="A106" s="31"/>
      <c r="B106" s="170" t="s">
        <v>388</v>
      </c>
      <c r="C106" s="166" t="s">
        <v>394</v>
      </c>
      <c r="D106" s="178" t="s">
        <v>53</v>
      </c>
      <c r="E106" s="158">
        <v>4200</v>
      </c>
      <c r="F106" s="158">
        <v>4410</v>
      </c>
    </row>
    <row r="107" spans="1:6" s="5" customFormat="1" ht="18" customHeight="1" outlineLevel="1">
      <c r="A107" s="31"/>
      <c r="B107" s="170" t="s">
        <v>389</v>
      </c>
      <c r="C107" s="166" t="s">
        <v>395</v>
      </c>
      <c r="D107" s="178" t="s">
        <v>53</v>
      </c>
      <c r="E107" s="158">
        <v>3100</v>
      </c>
      <c r="F107" s="158">
        <v>3250</v>
      </c>
    </row>
    <row r="108" spans="1:6" s="5" customFormat="1" ht="18" customHeight="1" outlineLevel="1">
      <c r="A108" s="31"/>
      <c r="B108" s="170" t="s">
        <v>390</v>
      </c>
      <c r="C108" s="166" t="s">
        <v>397</v>
      </c>
      <c r="D108" s="178" t="s">
        <v>53</v>
      </c>
      <c r="E108" s="158">
        <v>4200</v>
      </c>
      <c r="F108" s="158">
        <v>4410</v>
      </c>
    </row>
    <row r="109" spans="1:6" ht="15" outlineLevel="1">
      <c r="A109" s="72"/>
      <c r="B109" s="170" t="s">
        <v>396</v>
      </c>
      <c r="C109" s="166" t="s">
        <v>398</v>
      </c>
      <c r="D109" s="167" t="s">
        <v>405</v>
      </c>
      <c r="E109" s="158">
        <v>1450</v>
      </c>
      <c r="F109" s="158">
        <v>1520</v>
      </c>
    </row>
    <row r="110" spans="1:6" ht="6.75" customHeight="1" outlineLevel="1">
      <c r="A110" s="72"/>
      <c r="B110" s="67"/>
      <c r="C110" s="73"/>
      <c r="D110" s="66"/>
      <c r="E110" s="92"/>
      <c r="F110" s="92"/>
    </row>
    <row r="111" spans="1:6" ht="18" customHeight="1" hidden="1">
      <c r="A111" s="105"/>
      <c r="B111" s="67"/>
      <c r="C111" s="64" t="s">
        <v>164</v>
      </c>
      <c r="D111" s="68"/>
      <c r="E111" s="92"/>
      <c r="F111" s="92"/>
    </row>
    <row r="112" spans="1:6" s="134" customFormat="1" ht="18.75" customHeight="1" hidden="1">
      <c r="A112" s="130"/>
      <c r="B112" s="131"/>
      <c r="C112" s="132"/>
      <c r="D112" s="133"/>
      <c r="E112" s="195"/>
      <c r="F112" s="196"/>
    </row>
    <row r="113" spans="1:6" s="5" customFormat="1" ht="18" customHeight="1" hidden="1" outlineLevel="1">
      <c r="A113" s="31"/>
      <c r="B113" s="20" t="s">
        <v>165</v>
      </c>
      <c r="C113" s="21" t="s">
        <v>166</v>
      </c>
      <c r="D113" s="22" t="s">
        <v>53</v>
      </c>
      <c r="E113" s="93">
        <v>2800</v>
      </c>
      <c r="F113" s="93">
        <v>2940</v>
      </c>
    </row>
    <row r="114" spans="1:6" s="123" customFormat="1" ht="18" customHeight="1" hidden="1" outlineLevel="1">
      <c r="A114" s="135"/>
      <c r="B114" s="20" t="s">
        <v>167</v>
      </c>
      <c r="C114" s="21" t="s">
        <v>168</v>
      </c>
      <c r="D114" s="22" t="s">
        <v>53</v>
      </c>
      <c r="E114" s="186">
        <v>3150</v>
      </c>
      <c r="F114" s="93">
        <v>3310</v>
      </c>
    </row>
    <row r="115" spans="1:6" s="5" customFormat="1" ht="18" customHeight="1" hidden="1" outlineLevel="1">
      <c r="A115" s="31"/>
      <c r="B115" s="20" t="s">
        <v>169</v>
      </c>
      <c r="C115" s="21" t="s">
        <v>170</v>
      </c>
      <c r="D115" s="22" t="s">
        <v>53</v>
      </c>
      <c r="E115" s="93">
        <v>4300</v>
      </c>
      <c r="F115" s="93">
        <v>4520</v>
      </c>
    </row>
    <row r="116" spans="1:6" s="5" customFormat="1" ht="18" customHeight="1" hidden="1" outlineLevel="1">
      <c r="A116" s="31"/>
      <c r="B116" s="20" t="s">
        <v>451</v>
      </c>
      <c r="C116" s="21" t="s">
        <v>171</v>
      </c>
      <c r="D116" s="22" t="s">
        <v>53</v>
      </c>
      <c r="E116" s="93">
        <v>3500</v>
      </c>
      <c r="F116" s="93">
        <v>3680</v>
      </c>
    </row>
    <row r="117" spans="1:6" s="5" customFormat="1" ht="18" customHeight="1" hidden="1" outlineLevel="1">
      <c r="A117" s="31"/>
      <c r="B117" s="20" t="s">
        <v>172</v>
      </c>
      <c r="C117" s="21" t="s">
        <v>166</v>
      </c>
      <c r="D117" s="22" t="s">
        <v>53</v>
      </c>
      <c r="E117" s="93">
        <v>3600</v>
      </c>
      <c r="F117" s="93">
        <v>3780</v>
      </c>
    </row>
    <row r="118" spans="1:6" s="123" customFormat="1" ht="18" customHeight="1" hidden="1" outlineLevel="1">
      <c r="A118" s="135"/>
      <c r="B118" s="38" t="s">
        <v>173</v>
      </c>
      <c r="C118" s="39" t="s">
        <v>174</v>
      </c>
      <c r="D118" s="17" t="s">
        <v>53</v>
      </c>
      <c r="E118" s="194">
        <v>3400</v>
      </c>
      <c r="F118" s="197">
        <v>3570</v>
      </c>
    </row>
    <row r="119" spans="1:6" s="5" customFormat="1" ht="18" customHeight="1" hidden="1" outlineLevel="1">
      <c r="A119" s="31"/>
      <c r="B119" s="20" t="s">
        <v>175</v>
      </c>
      <c r="C119" s="21" t="s">
        <v>174</v>
      </c>
      <c r="D119" s="22" t="s">
        <v>53</v>
      </c>
      <c r="E119" s="93">
        <v>4200</v>
      </c>
      <c r="F119" s="93">
        <v>4410</v>
      </c>
    </row>
    <row r="120" spans="1:6" s="5" customFormat="1" ht="18" customHeight="1" hidden="1" outlineLevel="1">
      <c r="A120" s="31"/>
      <c r="B120" s="20" t="s">
        <v>176</v>
      </c>
      <c r="C120" s="21" t="s">
        <v>177</v>
      </c>
      <c r="D120" s="22" t="s">
        <v>53</v>
      </c>
      <c r="E120" s="93">
        <v>6300</v>
      </c>
      <c r="F120" s="93">
        <v>6620</v>
      </c>
    </row>
    <row r="121" spans="1:6" s="123" customFormat="1" ht="18" customHeight="1" hidden="1" outlineLevel="1">
      <c r="A121" s="136"/>
      <c r="B121" s="20" t="s">
        <v>178</v>
      </c>
      <c r="C121" s="21" t="s">
        <v>179</v>
      </c>
      <c r="D121" s="22" t="s">
        <v>53</v>
      </c>
      <c r="E121" s="186">
        <v>5000</v>
      </c>
      <c r="F121" s="93">
        <v>5250</v>
      </c>
    </row>
    <row r="122" spans="1:6" s="123" customFormat="1" ht="18" customHeight="1" hidden="1" outlineLevel="1">
      <c r="A122" s="136"/>
      <c r="B122" s="20" t="s">
        <v>180</v>
      </c>
      <c r="C122" s="21" t="s">
        <v>181</v>
      </c>
      <c r="D122" s="22" t="s">
        <v>53</v>
      </c>
      <c r="E122" s="186">
        <v>5900</v>
      </c>
      <c r="F122" s="93">
        <v>6200</v>
      </c>
    </row>
    <row r="123" spans="1:6" s="123" customFormat="1" ht="18" customHeight="1" hidden="1" outlineLevel="1">
      <c r="A123" s="136"/>
      <c r="B123" s="156" t="s">
        <v>182</v>
      </c>
      <c r="C123" s="163" t="s">
        <v>183</v>
      </c>
      <c r="D123" s="157" t="s">
        <v>53</v>
      </c>
      <c r="E123" s="193">
        <v>5200</v>
      </c>
      <c r="F123" s="158">
        <v>5460</v>
      </c>
    </row>
    <row r="124" spans="1:6" s="123" customFormat="1" ht="18" customHeight="1" hidden="1" outlineLevel="1">
      <c r="A124" s="136"/>
      <c r="B124" s="20"/>
      <c r="C124" s="21"/>
      <c r="D124" s="22"/>
      <c r="E124" s="194"/>
      <c r="F124" s="93"/>
    </row>
    <row r="125" spans="1:6" s="123" customFormat="1" ht="18" customHeight="1" hidden="1" outlineLevel="1">
      <c r="A125" s="136"/>
      <c r="B125" s="62" t="s">
        <v>184</v>
      </c>
      <c r="C125" s="62" t="s">
        <v>185</v>
      </c>
      <c r="D125" s="104" t="s">
        <v>53</v>
      </c>
      <c r="E125" s="186">
        <v>5100</v>
      </c>
      <c r="F125" s="186">
        <v>5360</v>
      </c>
    </row>
    <row r="126" spans="1:6" ht="15" hidden="1" outlineLevel="1">
      <c r="A126" s="72"/>
      <c r="B126" s="67"/>
      <c r="C126" s="73"/>
      <c r="D126" s="66"/>
      <c r="E126" s="107"/>
      <c r="F126" s="92"/>
    </row>
    <row r="127" spans="1:6" s="123" customFormat="1" ht="18" customHeight="1" hidden="1" outlineLevel="1">
      <c r="A127" s="136"/>
      <c r="B127" s="62" t="s">
        <v>453</v>
      </c>
      <c r="C127" s="62" t="s">
        <v>186</v>
      </c>
      <c r="D127" s="104" t="s">
        <v>53</v>
      </c>
      <c r="E127" s="194">
        <v>5100</v>
      </c>
      <c r="F127" s="186">
        <v>5360</v>
      </c>
    </row>
    <row r="128" spans="1:6" s="123" customFormat="1" ht="18" customHeight="1" hidden="1" outlineLevel="1">
      <c r="A128" s="136"/>
      <c r="B128" s="20" t="s">
        <v>454</v>
      </c>
      <c r="C128" s="21" t="s">
        <v>187</v>
      </c>
      <c r="D128" s="22" t="s">
        <v>53</v>
      </c>
      <c r="E128" s="194">
        <v>5300</v>
      </c>
      <c r="F128" s="93">
        <v>5570</v>
      </c>
    </row>
    <row r="129" spans="1:6" s="123" customFormat="1" ht="18" customHeight="1" hidden="1" outlineLevel="1">
      <c r="A129" s="136"/>
      <c r="B129" s="20" t="s">
        <v>455</v>
      </c>
      <c r="C129" s="21" t="s">
        <v>188</v>
      </c>
      <c r="D129" s="22" t="s">
        <v>53</v>
      </c>
      <c r="E129" s="194">
        <v>4300</v>
      </c>
      <c r="F129" s="93">
        <v>4510</v>
      </c>
    </row>
    <row r="130" spans="1:6" s="123" customFormat="1" ht="18" customHeight="1" hidden="1" outlineLevel="1">
      <c r="A130" s="136"/>
      <c r="B130" s="20" t="s">
        <v>189</v>
      </c>
      <c r="C130" s="21" t="s">
        <v>190</v>
      </c>
      <c r="D130" s="22" t="s">
        <v>53</v>
      </c>
      <c r="E130" s="194">
        <v>6000</v>
      </c>
      <c r="F130" s="93">
        <v>6300</v>
      </c>
    </row>
    <row r="131" spans="1:6" s="123" customFormat="1" ht="18" customHeight="1" hidden="1" outlineLevel="1">
      <c r="A131" s="136"/>
      <c r="B131" s="20" t="s">
        <v>191</v>
      </c>
      <c r="C131" s="21" t="s">
        <v>192</v>
      </c>
      <c r="D131" s="22" t="s">
        <v>53</v>
      </c>
      <c r="E131" s="186">
        <v>4500</v>
      </c>
      <c r="F131" s="93">
        <v>4730</v>
      </c>
    </row>
    <row r="132" spans="1:6" ht="15" hidden="1" outlineLevel="1">
      <c r="A132" s="72"/>
      <c r="B132" s="156" t="s">
        <v>401</v>
      </c>
      <c r="C132" s="166" t="s">
        <v>402</v>
      </c>
      <c r="D132" s="178" t="s">
        <v>53</v>
      </c>
      <c r="E132" s="158">
        <v>11100</v>
      </c>
      <c r="F132" s="158">
        <v>11655</v>
      </c>
    </row>
    <row r="133" spans="1:6" ht="15" hidden="1" outlineLevel="1">
      <c r="A133" s="72"/>
      <c r="B133" s="156"/>
      <c r="C133" s="166"/>
      <c r="D133" s="178"/>
      <c r="E133" s="158"/>
      <c r="F133" s="158"/>
    </row>
    <row r="134" spans="1:6" s="5" customFormat="1" ht="18" customHeight="1" hidden="1" outlineLevel="1">
      <c r="A134" s="31"/>
      <c r="B134" s="62" t="s">
        <v>193</v>
      </c>
      <c r="C134" s="62" t="s">
        <v>194</v>
      </c>
      <c r="D134" s="104" t="s">
        <v>53</v>
      </c>
      <c r="E134" s="93">
        <v>3500</v>
      </c>
      <c r="F134" s="186">
        <v>3680</v>
      </c>
    </row>
    <row r="135" spans="1:6" s="5" customFormat="1" ht="18" customHeight="1" hidden="1" outlineLevel="1">
      <c r="A135" s="31"/>
      <c r="B135" s="62"/>
      <c r="C135" s="62"/>
      <c r="D135" s="104"/>
      <c r="E135" s="93"/>
      <c r="F135" s="186"/>
    </row>
    <row r="136" spans="1:6" s="5" customFormat="1" ht="18" customHeight="1" hidden="1" outlineLevel="1">
      <c r="A136" s="31"/>
      <c r="B136" s="62" t="s">
        <v>195</v>
      </c>
      <c r="C136" s="62" t="s">
        <v>196</v>
      </c>
      <c r="D136" s="63" t="s">
        <v>53</v>
      </c>
      <c r="E136" s="93">
        <v>3700</v>
      </c>
      <c r="F136" s="186">
        <v>3890</v>
      </c>
    </row>
    <row r="137" spans="1:6" s="5" customFormat="1" ht="18" customHeight="1" hidden="1" outlineLevel="1">
      <c r="A137" s="31"/>
      <c r="B137" s="62" t="s">
        <v>197</v>
      </c>
      <c r="C137" s="62" t="s">
        <v>198</v>
      </c>
      <c r="D137" s="63" t="s">
        <v>53</v>
      </c>
      <c r="E137" s="93">
        <v>5750</v>
      </c>
      <c r="F137" s="186">
        <v>6040</v>
      </c>
    </row>
    <row r="138" spans="1:6" s="5" customFormat="1" ht="18" customHeight="1" hidden="1" outlineLevel="1">
      <c r="A138" s="31"/>
      <c r="B138" s="62"/>
      <c r="C138" s="62"/>
      <c r="D138" s="63"/>
      <c r="E138" s="93"/>
      <c r="F138" s="186"/>
    </row>
    <row r="139" spans="1:6" s="5" customFormat="1" ht="18" customHeight="1" hidden="1" outlineLevel="1">
      <c r="A139" s="31"/>
      <c r="B139" s="62" t="s">
        <v>199</v>
      </c>
      <c r="C139" s="62" t="s">
        <v>200</v>
      </c>
      <c r="D139" s="104" t="s">
        <v>53</v>
      </c>
      <c r="E139" s="93">
        <v>1800</v>
      </c>
      <c r="F139" s="186">
        <v>1890</v>
      </c>
    </row>
    <row r="140" spans="1:6" ht="15" hidden="1" outlineLevel="1">
      <c r="A140" s="72"/>
      <c r="B140" s="156" t="s">
        <v>452</v>
      </c>
      <c r="C140" s="163" t="s">
        <v>400</v>
      </c>
      <c r="D140" s="178" t="s">
        <v>53</v>
      </c>
      <c r="E140" s="158">
        <v>3100</v>
      </c>
      <c r="F140" s="158">
        <v>3255</v>
      </c>
    </row>
    <row r="141" spans="1:6" s="5" customFormat="1" ht="18" customHeight="1" hidden="1" outlineLevel="1">
      <c r="A141" s="31"/>
      <c r="B141" s="20" t="s">
        <v>201</v>
      </c>
      <c r="C141" s="21" t="s">
        <v>202</v>
      </c>
      <c r="D141" s="22" t="s">
        <v>53</v>
      </c>
      <c r="E141" s="93">
        <v>2350</v>
      </c>
      <c r="F141" s="93">
        <v>2470</v>
      </c>
    </row>
    <row r="142" spans="1:6" s="5" customFormat="1" ht="18" customHeight="1" hidden="1" outlineLevel="1">
      <c r="A142" s="31"/>
      <c r="B142" s="20"/>
      <c r="C142" s="21"/>
      <c r="D142" s="22"/>
      <c r="E142" s="93"/>
      <c r="F142" s="93"/>
    </row>
    <row r="143" spans="1:6" s="5" customFormat="1" ht="18" customHeight="1" hidden="1" outlineLevel="1">
      <c r="A143" s="31"/>
      <c r="B143" s="62" t="s">
        <v>203</v>
      </c>
      <c r="C143" s="62" t="s">
        <v>204</v>
      </c>
      <c r="D143" s="22" t="s">
        <v>53</v>
      </c>
      <c r="E143" s="93">
        <v>2200</v>
      </c>
      <c r="F143" s="93">
        <v>2310</v>
      </c>
    </row>
    <row r="144" spans="1:6" s="5" customFormat="1" ht="18" customHeight="1" hidden="1" outlineLevel="1">
      <c r="A144" s="31"/>
      <c r="B144" s="62" t="s">
        <v>205</v>
      </c>
      <c r="C144" s="62" t="s">
        <v>206</v>
      </c>
      <c r="D144" s="22" t="s">
        <v>53</v>
      </c>
      <c r="E144" s="93">
        <v>3100</v>
      </c>
      <c r="F144" s="93">
        <v>3260</v>
      </c>
    </row>
    <row r="145" spans="1:6" s="5" customFormat="1" ht="18" customHeight="1" hidden="1" outlineLevel="1">
      <c r="A145" s="31"/>
      <c r="B145" s="62" t="s">
        <v>207</v>
      </c>
      <c r="C145" s="62" t="s">
        <v>208</v>
      </c>
      <c r="D145" s="22" t="s">
        <v>53</v>
      </c>
      <c r="E145" s="93">
        <v>3650</v>
      </c>
      <c r="F145" s="93">
        <v>3830</v>
      </c>
    </row>
    <row r="146" spans="1:6" s="5" customFormat="1" ht="18" customHeight="1" hidden="1" outlineLevel="1">
      <c r="A146" s="31"/>
      <c r="B146" s="62" t="s">
        <v>209</v>
      </c>
      <c r="C146" s="62" t="s">
        <v>210</v>
      </c>
      <c r="D146" s="104" t="s">
        <v>53</v>
      </c>
      <c r="E146" s="93">
        <v>3900</v>
      </c>
      <c r="F146" s="186">
        <v>4100</v>
      </c>
    </row>
    <row r="147" spans="1:6" s="5" customFormat="1" ht="18" customHeight="1" hidden="1" outlineLevel="1">
      <c r="A147" s="31"/>
      <c r="B147" s="62" t="s">
        <v>211</v>
      </c>
      <c r="C147" s="62" t="s">
        <v>212</v>
      </c>
      <c r="D147" s="104" t="s">
        <v>53</v>
      </c>
      <c r="E147" s="93">
        <v>4400</v>
      </c>
      <c r="F147" s="186">
        <v>4620</v>
      </c>
    </row>
    <row r="148" spans="1:6" s="5" customFormat="1" ht="18" customHeight="1" hidden="1" outlineLevel="1">
      <c r="A148" s="31"/>
      <c r="B148" s="62" t="s">
        <v>213</v>
      </c>
      <c r="C148" s="62" t="s">
        <v>212</v>
      </c>
      <c r="D148" s="104" t="s">
        <v>53</v>
      </c>
      <c r="E148" s="93">
        <v>5200</v>
      </c>
      <c r="F148" s="186">
        <v>5460</v>
      </c>
    </row>
    <row r="149" spans="1:6" s="5" customFormat="1" ht="18" customHeight="1" hidden="1" outlineLevel="1">
      <c r="A149" s="31"/>
      <c r="B149" s="62"/>
      <c r="C149" s="62"/>
      <c r="D149" s="104"/>
      <c r="E149" s="93"/>
      <c r="F149" s="186"/>
    </row>
    <row r="150" spans="1:6" s="5" customFormat="1" ht="18" customHeight="1" hidden="1" outlineLevel="1">
      <c r="A150" s="31"/>
      <c r="B150" s="20" t="s">
        <v>214</v>
      </c>
      <c r="C150" s="21" t="s">
        <v>215</v>
      </c>
      <c r="D150" s="22" t="s">
        <v>53</v>
      </c>
      <c r="E150" s="93">
        <v>1750</v>
      </c>
      <c r="F150" s="93">
        <v>1840</v>
      </c>
    </row>
    <row r="151" spans="1:6" s="5" customFormat="1" ht="18" customHeight="1" hidden="1" outlineLevel="1">
      <c r="A151" s="31"/>
      <c r="B151" s="20" t="s">
        <v>216</v>
      </c>
      <c r="C151" s="21" t="s">
        <v>217</v>
      </c>
      <c r="D151" s="22" t="s">
        <v>53</v>
      </c>
      <c r="E151" s="93">
        <v>2500</v>
      </c>
      <c r="F151" s="93">
        <v>2630</v>
      </c>
    </row>
    <row r="152" spans="1:6" s="5" customFormat="1" ht="18" customHeight="1" hidden="1" outlineLevel="1">
      <c r="A152" s="31"/>
      <c r="B152" s="20" t="s">
        <v>218</v>
      </c>
      <c r="C152" s="21" t="s">
        <v>219</v>
      </c>
      <c r="D152" s="22" t="s">
        <v>53</v>
      </c>
      <c r="E152" s="93">
        <v>3200</v>
      </c>
      <c r="F152" s="93">
        <v>3360</v>
      </c>
    </row>
    <row r="153" spans="1:6" s="5" customFormat="1" ht="18" customHeight="1" hidden="1" outlineLevel="1">
      <c r="A153" s="31"/>
      <c r="B153" s="20" t="s">
        <v>220</v>
      </c>
      <c r="C153" s="21" t="s">
        <v>221</v>
      </c>
      <c r="D153" s="22" t="s">
        <v>53</v>
      </c>
      <c r="E153" s="93">
        <v>3300</v>
      </c>
      <c r="F153" s="93">
        <v>3460</v>
      </c>
    </row>
    <row r="154" spans="1:6" s="5" customFormat="1" ht="18" customHeight="1" hidden="1" outlineLevel="1">
      <c r="A154" s="31"/>
      <c r="B154" s="20" t="s">
        <v>222</v>
      </c>
      <c r="C154" s="21" t="s">
        <v>223</v>
      </c>
      <c r="D154" s="22" t="s">
        <v>53</v>
      </c>
      <c r="E154" s="93">
        <v>3500</v>
      </c>
      <c r="F154" s="93">
        <v>3680</v>
      </c>
    </row>
    <row r="155" spans="1:6" s="5" customFormat="1" ht="18" customHeight="1" hidden="1" outlineLevel="1">
      <c r="A155" s="31"/>
      <c r="B155" s="62" t="s">
        <v>224</v>
      </c>
      <c r="C155" s="62" t="s">
        <v>225</v>
      </c>
      <c r="D155" s="104" t="s">
        <v>53</v>
      </c>
      <c r="E155" s="93">
        <v>2800</v>
      </c>
      <c r="F155" s="186">
        <v>2940</v>
      </c>
    </row>
    <row r="156" spans="1:6" ht="10.5" customHeight="1" hidden="1" outlineLevel="1">
      <c r="A156" s="72"/>
      <c r="B156" s="85"/>
      <c r="C156" s="85"/>
      <c r="D156" s="137"/>
      <c r="E156" s="92"/>
      <c r="F156" s="198"/>
    </row>
    <row r="157" spans="1:6" ht="24" customHeight="1" hidden="1" outlineLevel="1">
      <c r="A157" s="72"/>
      <c r="B157" s="138" t="s">
        <v>226</v>
      </c>
      <c r="C157" s="88" t="s">
        <v>227</v>
      </c>
      <c r="D157" s="66" t="s">
        <v>142</v>
      </c>
      <c r="E157" s="199">
        <v>8700</v>
      </c>
      <c r="F157" s="199">
        <v>9140</v>
      </c>
    </row>
    <row r="158" spans="1:6" s="140" customFormat="1" ht="3" customHeight="1" hidden="1" outlineLevel="1">
      <c r="A158" s="139"/>
      <c r="B158" s="67"/>
      <c r="C158" s="73"/>
      <c r="D158" s="66"/>
      <c r="E158" s="185"/>
      <c r="F158" s="185"/>
    </row>
    <row r="159" spans="1:6" s="5" customFormat="1" ht="18" customHeight="1" hidden="1" outlineLevel="1">
      <c r="A159" s="31"/>
      <c r="B159" s="20" t="s">
        <v>228</v>
      </c>
      <c r="C159" s="21" t="s">
        <v>229</v>
      </c>
      <c r="D159" s="22" t="s">
        <v>53</v>
      </c>
      <c r="E159" s="93">
        <v>2500</v>
      </c>
      <c r="F159" s="93">
        <v>2630</v>
      </c>
    </row>
    <row r="160" spans="1:6" s="5" customFormat="1" ht="18" customHeight="1" hidden="1" outlineLevel="1">
      <c r="A160" s="31"/>
      <c r="B160" s="20" t="s">
        <v>230</v>
      </c>
      <c r="C160" s="21" t="s">
        <v>231</v>
      </c>
      <c r="D160" s="22" t="s">
        <v>53</v>
      </c>
      <c r="E160" s="93">
        <v>2330</v>
      </c>
      <c r="F160" s="93">
        <v>2450</v>
      </c>
    </row>
    <row r="161" spans="1:6" s="5" customFormat="1" ht="18" customHeight="1" hidden="1" outlineLevel="1">
      <c r="A161" s="31"/>
      <c r="B161" s="20" t="s">
        <v>232</v>
      </c>
      <c r="C161" s="21" t="s">
        <v>233</v>
      </c>
      <c r="D161" s="22" t="s">
        <v>53</v>
      </c>
      <c r="E161" s="93">
        <v>1000</v>
      </c>
      <c r="F161" s="93">
        <v>1050</v>
      </c>
    </row>
    <row r="162" spans="1:6" s="5" customFormat="1" ht="18" customHeight="1" hidden="1" outlineLevel="1">
      <c r="A162" s="31"/>
      <c r="B162" s="20" t="s">
        <v>234</v>
      </c>
      <c r="C162" s="21" t="s">
        <v>235</v>
      </c>
      <c r="D162" s="22" t="s">
        <v>53</v>
      </c>
      <c r="E162" s="93">
        <v>470</v>
      </c>
      <c r="F162" s="93">
        <v>490</v>
      </c>
    </row>
    <row r="163" spans="1:6" s="5" customFormat="1" ht="18" customHeight="1" hidden="1" outlineLevel="1">
      <c r="A163" s="31"/>
      <c r="B163" s="20" t="s">
        <v>236</v>
      </c>
      <c r="C163" s="21" t="s">
        <v>237</v>
      </c>
      <c r="D163" s="22" t="s">
        <v>53</v>
      </c>
      <c r="E163" s="93">
        <v>2400</v>
      </c>
      <c r="F163" s="93">
        <v>2520</v>
      </c>
    </row>
    <row r="164" spans="1:6" ht="20.25" customHeight="1" hidden="1" outlineLevel="1">
      <c r="A164" s="72"/>
      <c r="B164" s="67"/>
      <c r="C164" s="73"/>
      <c r="D164" s="66"/>
      <c r="E164" s="92"/>
      <c r="F164" s="92"/>
    </row>
    <row r="165" spans="1:6" ht="25.5" customHeight="1" hidden="1" outlineLevel="1">
      <c r="A165" s="72"/>
      <c r="B165" s="138" t="s">
        <v>238</v>
      </c>
      <c r="C165" s="88" t="s">
        <v>239</v>
      </c>
      <c r="D165" s="66" t="s">
        <v>142</v>
      </c>
      <c r="E165" s="199">
        <v>6500</v>
      </c>
      <c r="F165" s="199">
        <v>6820</v>
      </c>
    </row>
    <row r="166" spans="1:6" s="140" customFormat="1" ht="2.25" customHeight="1" hidden="1" outlineLevel="1">
      <c r="A166" s="139"/>
      <c r="B166" s="67"/>
      <c r="C166" s="73"/>
      <c r="D166" s="66"/>
      <c r="E166" s="185"/>
      <c r="F166" s="185"/>
    </row>
    <row r="167" spans="1:6" s="5" customFormat="1" ht="18" customHeight="1" hidden="1" outlineLevel="1">
      <c r="A167" s="31"/>
      <c r="B167" s="20" t="s">
        <v>240</v>
      </c>
      <c r="C167" s="21" t="s">
        <v>241</v>
      </c>
      <c r="D167" s="22" t="s">
        <v>53</v>
      </c>
      <c r="E167" s="93">
        <v>3630</v>
      </c>
      <c r="F167" s="93">
        <v>3810</v>
      </c>
    </row>
    <row r="168" spans="1:6" s="5" customFormat="1" ht="18" customHeight="1" hidden="1" outlineLevel="1">
      <c r="A168" s="31"/>
      <c r="B168" s="20" t="s">
        <v>234</v>
      </c>
      <c r="C168" s="21" t="s">
        <v>235</v>
      </c>
      <c r="D168" s="22" t="s">
        <v>53</v>
      </c>
      <c r="E168" s="93">
        <v>470</v>
      </c>
      <c r="F168" s="93">
        <v>490</v>
      </c>
    </row>
    <row r="169" spans="1:6" s="5" customFormat="1" ht="18" customHeight="1" hidden="1" outlineLevel="1">
      <c r="A169" s="31"/>
      <c r="B169" s="20" t="s">
        <v>236</v>
      </c>
      <c r="C169" s="21" t="s">
        <v>237</v>
      </c>
      <c r="D169" s="22" t="s">
        <v>53</v>
      </c>
      <c r="E169" s="93">
        <v>2400</v>
      </c>
      <c r="F169" s="93">
        <v>2520</v>
      </c>
    </row>
    <row r="170" spans="1:6" ht="18" customHeight="1" hidden="1" outlineLevel="1">
      <c r="A170" s="72"/>
      <c r="B170" s="67"/>
      <c r="C170" s="73"/>
      <c r="D170" s="66"/>
      <c r="E170" s="92"/>
      <c r="F170" s="92"/>
    </row>
    <row r="171" spans="1:6" ht="18" customHeight="1" hidden="1" outlineLevel="1">
      <c r="A171" s="72"/>
      <c r="B171" s="138" t="s">
        <v>242</v>
      </c>
      <c r="C171" s="88" t="s">
        <v>243</v>
      </c>
      <c r="D171" s="66" t="s">
        <v>142</v>
      </c>
      <c r="E171" s="199">
        <v>6700</v>
      </c>
      <c r="F171" s="199">
        <v>7030</v>
      </c>
    </row>
    <row r="172" spans="1:6" s="140" customFormat="1" ht="3.75" customHeight="1" hidden="1" outlineLevel="1">
      <c r="A172" s="139"/>
      <c r="B172" s="67"/>
      <c r="C172" s="73"/>
      <c r="D172" s="66"/>
      <c r="E172" s="185"/>
      <c r="F172" s="185"/>
    </row>
    <row r="173" spans="1:6" s="5" customFormat="1" ht="18" customHeight="1" hidden="1" outlineLevel="1">
      <c r="A173" s="31"/>
      <c r="B173" s="20" t="s">
        <v>244</v>
      </c>
      <c r="C173" s="21" t="s">
        <v>245</v>
      </c>
      <c r="D173" s="22" t="s">
        <v>53</v>
      </c>
      <c r="E173" s="93">
        <v>3830</v>
      </c>
      <c r="F173" s="93">
        <v>4020</v>
      </c>
    </row>
    <row r="174" spans="1:6" s="5" customFormat="1" ht="18" customHeight="1" hidden="1" outlineLevel="1">
      <c r="A174" s="31"/>
      <c r="B174" s="20" t="s">
        <v>234</v>
      </c>
      <c r="C174" s="21" t="s">
        <v>235</v>
      </c>
      <c r="D174" s="22" t="s">
        <v>53</v>
      </c>
      <c r="E174" s="93">
        <v>470</v>
      </c>
      <c r="F174" s="93">
        <v>490</v>
      </c>
    </row>
    <row r="175" spans="1:6" s="5" customFormat="1" ht="18" customHeight="1" hidden="1" outlineLevel="1">
      <c r="A175" s="31"/>
      <c r="B175" s="20" t="s">
        <v>236</v>
      </c>
      <c r="C175" s="21" t="s">
        <v>237</v>
      </c>
      <c r="D175" s="22" t="s">
        <v>53</v>
      </c>
      <c r="E175" s="93">
        <v>2400</v>
      </c>
      <c r="F175" s="93">
        <v>2520</v>
      </c>
    </row>
    <row r="176" spans="1:6" s="5" customFormat="1" ht="18" customHeight="1" hidden="1" outlineLevel="1">
      <c r="A176" s="31"/>
      <c r="B176" s="20"/>
      <c r="C176" s="21"/>
      <c r="D176" s="22"/>
      <c r="E176" s="93"/>
      <c r="F176" s="93"/>
    </row>
    <row r="177" spans="1:6" ht="15" hidden="1" outlineLevel="1">
      <c r="A177" s="72"/>
      <c r="B177" s="156"/>
      <c r="C177" s="169" t="s">
        <v>408</v>
      </c>
      <c r="D177" s="157" t="s">
        <v>405</v>
      </c>
      <c r="E177" s="158">
        <v>1100</v>
      </c>
      <c r="F177" s="158">
        <v>1150</v>
      </c>
    </row>
    <row r="178" spans="1:6" ht="15" hidden="1" outlineLevel="1">
      <c r="A178" s="72"/>
      <c r="B178" s="20"/>
      <c r="C178" s="97"/>
      <c r="D178" s="22"/>
      <c r="E178" s="93"/>
      <c r="F178" s="93"/>
    </row>
    <row r="179" spans="1:6" s="5" customFormat="1" ht="18" customHeight="1" hidden="1" outlineLevel="1">
      <c r="A179" s="31"/>
      <c r="B179" s="20" t="s">
        <v>246</v>
      </c>
      <c r="C179" s="20" t="s">
        <v>247</v>
      </c>
      <c r="D179" s="22" t="s">
        <v>53</v>
      </c>
      <c r="E179" s="93">
        <v>1200</v>
      </c>
      <c r="F179" s="93">
        <v>1260</v>
      </c>
    </row>
    <row r="180" spans="1:6" s="5" customFormat="1" ht="18" customHeight="1" hidden="1" outlineLevel="1">
      <c r="A180" s="31"/>
      <c r="B180" s="20" t="s">
        <v>450</v>
      </c>
      <c r="C180" s="21" t="s">
        <v>233</v>
      </c>
      <c r="D180" s="22" t="s">
        <v>53</v>
      </c>
      <c r="E180" s="93">
        <v>1000</v>
      </c>
      <c r="F180" s="93">
        <v>1050</v>
      </c>
    </row>
    <row r="181" spans="1:6" ht="15" hidden="1" outlineLevel="1">
      <c r="A181" s="72"/>
      <c r="B181" s="180" t="s">
        <v>399</v>
      </c>
      <c r="C181" s="180" t="s">
        <v>248</v>
      </c>
      <c r="D181" s="181" t="s">
        <v>53</v>
      </c>
      <c r="E181" s="200">
        <v>1000</v>
      </c>
      <c r="F181" s="200">
        <v>1050</v>
      </c>
    </row>
    <row r="182" spans="1:6" ht="15.75" customHeight="1" hidden="1" outlineLevel="1">
      <c r="A182" s="72"/>
      <c r="B182" s="67"/>
      <c r="C182" s="73"/>
      <c r="D182" s="66"/>
      <c r="E182" s="92"/>
      <c r="F182" s="92"/>
    </row>
    <row r="183" spans="1:6" ht="18" customHeight="1" hidden="1" outlineLevel="1">
      <c r="A183" s="72"/>
      <c r="B183" s="64" t="s">
        <v>249</v>
      </c>
      <c r="C183" s="73"/>
      <c r="D183" s="66"/>
      <c r="E183" s="92"/>
      <c r="F183" s="92"/>
    </row>
    <row r="184" spans="1:6" s="71" customFormat="1" ht="16.5" customHeight="1" hidden="1" outlineLevel="1">
      <c r="A184" s="183"/>
      <c r="B184" s="69" t="s">
        <v>250</v>
      </c>
      <c r="C184" s="69" t="s">
        <v>251</v>
      </c>
      <c r="D184" s="70" t="s">
        <v>53</v>
      </c>
      <c r="E184" s="201">
        <v>2830</v>
      </c>
      <c r="F184" s="201">
        <v>2970</v>
      </c>
    </row>
    <row r="185" spans="1:6" s="71" customFormat="1" ht="16.5" customHeight="1" hidden="1" outlineLevel="1">
      <c r="A185" s="183"/>
      <c r="B185" s="69" t="s">
        <v>252</v>
      </c>
      <c r="C185" s="69" t="s">
        <v>253</v>
      </c>
      <c r="D185" s="70" t="s">
        <v>53</v>
      </c>
      <c r="E185" s="201">
        <v>2620</v>
      </c>
      <c r="F185" s="201">
        <v>2750</v>
      </c>
    </row>
    <row r="186" spans="1:6" s="71" customFormat="1" ht="16.5" customHeight="1" hidden="1" outlineLevel="1">
      <c r="A186" s="183"/>
      <c r="B186" s="69"/>
      <c r="C186" s="69"/>
      <c r="D186" s="70"/>
      <c r="E186" s="201"/>
      <c r="F186" s="201"/>
    </row>
    <row r="187" spans="1:6" s="71" customFormat="1" ht="16.5" customHeight="1" hidden="1" outlineLevel="1">
      <c r="A187" s="183"/>
      <c r="B187" s="69" t="s">
        <v>254</v>
      </c>
      <c r="C187" s="69" t="s">
        <v>255</v>
      </c>
      <c r="D187" s="70" t="s">
        <v>53</v>
      </c>
      <c r="E187" s="201">
        <v>2940</v>
      </c>
      <c r="F187" s="201">
        <v>3090</v>
      </c>
    </row>
    <row r="188" spans="1:6" s="71" customFormat="1" ht="16.5" customHeight="1" hidden="1" outlineLevel="1">
      <c r="A188" s="183"/>
      <c r="B188" s="69" t="s">
        <v>256</v>
      </c>
      <c r="C188" s="69" t="s">
        <v>257</v>
      </c>
      <c r="D188" s="70" t="s">
        <v>53</v>
      </c>
      <c r="E188" s="201">
        <v>2740</v>
      </c>
      <c r="F188" s="201">
        <v>2880</v>
      </c>
    </row>
    <row r="189" spans="1:6" s="71" customFormat="1" ht="16.5" customHeight="1" hidden="1" outlineLevel="1">
      <c r="A189" s="183"/>
      <c r="B189" s="180" t="s">
        <v>258</v>
      </c>
      <c r="C189" s="180" t="s">
        <v>259</v>
      </c>
      <c r="D189" s="181" t="s">
        <v>53</v>
      </c>
      <c r="E189" s="200">
        <v>2600</v>
      </c>
      <c r="F189" s="200">
        <v>2730</v>
      </c>
    </row>
    <row r="190" spans="1:6" s="71" customFormat="1" ht="16.5" customHeight="1" hidden="1" outlineLevel="1">
      <c r="A190" s="183"/>
      <c r="B190" s="180" t="s">
        <v>379</v>
      </c>
      <c r="C190" s="180" t="s">
        <v>229</v>
      </c>
      <c r="D190" s="181" t="s">
        <v>53</v>
      </c>
      <c r="E190" s="200">
        <v>2300</v>
      </c>
      <c r="F190" s="200">
        <v>2420</v>
      </c>
    </row>
    <row r="191" spans="1:6" s="71" customFormat="1" ht="16.5" customHeight="1" hidden="1" outlineLevel="1">
      <c r="A191" s="183"/>
      <c r="B191" s="69"/>
      <c r="C191" s="69"/>
      <c r="D191" s="70"/>
      <c r="E191" s="201"/>
      <c r="F191" s="201"/>
    </row>
    <row r="192" spans="1:6" s="71" customFormat="1" ht="16.5" customHeight="1" hidden="1" outlineLevel="1">
      <c r="A192" s="183"/>
      <c r="B192" s="69" t="s">
        <v>260</v>
      </c>
      <c r="C192" s="69" t="s">
        <v>261</v>
      </c>
      <c r="D192" s="70" t="s">
        <v>53</v>
      </c>
      <c r="E192" s="201">
        <v>1660</v>
      </c>
      <c r="F192" s="201">
        <v>1740</v>
      </c>
    </row>
    <row r="193" spans="1:6" s="71" customFormat="1" ht="16.5" customHeight="1" hidden="1" outlineLevel="1">
      <c r="A193" s="183"/>
      <c r="B193" s="69" t="s">
        <v>262</v>
      </c>
      <c r="C193" s="69" t="s">
        <v>263</v>
      </c>
      <c r="D193" s="70" t="s">
        <v>53</v>
      </c>
      <c r="E193" s="201">
        <v>1850</v>
      </c>
      <c r="F193" s="201">
        <v>1940</v>
      </c>
    </row>
    <row r="194" spans="1:6" s="123" customFormat="1" ht="16.5" customHeight="1" hidden="1" outlineLevel="1">
      <c r="A194" s="136"/>
      <c r="B194" s="141"/>
      <c r="C194" s="182"/>
      <c r="D194" s="142"/>
      <c r="E194" s="202"/>
      <c r="F194" s="202"/>
    </row>
    <row r="195" spans="1:6" ht="18" customHeight="1" hidden="1" outlineLevel="1">
      <c r="A195" s="120"/>
      <c r="B195" s="86" t="s">
        <v>264</v>
      </c>
      <c r="C195" s="65"/>
      <c r="D195" s="143"/>
      <c r="E195" s="92"/>
      <c r="F195" s="92"/>
    </row>
    <row r="196" spans="1:6" s="5" customFormat="1" ht="18" customHeight="1" hidden="1" outlineLevel="1">
      <c r="A196" s="13"/>
      <c r="B196" s="20" t="s">
        <v>265</v>
      </c>
      <c r="C196" s="21" t="s">
        <v>266</v>
      </c>
      <c r="D196" s="22" t="s">
        <v>53</v>
      </c>
      <c r="E196" s="93">
        <v>3170</v>
      </c>
      <c r="F196" s="93">
        <v>3330</v>
      </c>
    </row>
    <row r="197" spans="1:6" s="5" customFormat="1" ht="18" customHeight="1" hidden="1" outlineLevel="1">
      <c r="A197" s="13"/>
      <c r="B197" s="20" t="s">
        <v>267</v>
      </c>
      <c r="C197" s="21" t="s">
        <v>268</v>
      </c>
      <c r="D197" s="22" t="s">
        <v>53</v>
      </c>
      <c r="E197" s="93">
        <v>2170</v>
      </c>
      <c r="F197" s="93">
        <v>2280</v>
      </c>
    </row>
    <row r="198" spans="1:6" s="5" customFormat="1" ht="18" customHeight="1" hidden="1" outlineLevel="1">
      <c r="A198" s="13"/>
      <c r="B198" s="20" t="s">
        <v>269</v>
      </c>
      <c r="C198" s="21" t="s">
        <v>270</v>
      </c>
      <c r="D198" s="22" t="s">
        <v>53</v>
      </c>
      <c r="E198" s="93">
        <v>2730</v>
      </c>
      <c r="F198" s="93">
        <v>2870</v>
      </c>
    </row>
    <row r="199" spans="1:6" s="5" customFormat="1" ht="18" customHeight="1" hidden="1" outlineLevel="1">
      <c r="A199" s="13"/>
      <c r="B199" s="20" t="s">
        <v>271</v>
      </c>
      <c r="C199" s="21" t="s">
        <v>272</v>
      </c>
      <c r="D199" s="22" t="s">
        <v>53</v>
      </c>
      <c r="E199" s="93">
        <v>5000</v>
      </c>
      <c r="F199" s="93">
        <v>5250</v>
      </c>
    </row>
    <row r="200" spans="1:6" s="5" customFormat="1" ht="18" customHeight="1" hidden="1" outlineLevel="1">
      <c r="A200" s="13"/>
      <c r="B200" s="20" t="s">
        <v>273</v>
      </c>
      <c r="C200" s="21" t="s">
        <v>274</v>
      </c>
      <c r="D200" s="22" t="s">
        <v>53</v>
      </c>
      <c r="E200" s="93">
        <v>5000</v>
      </c>
      <c r="F200" s="93">
        <v>5250</v>
      </c>
    </row>
    <row r="201" spans="1:6" s="5" customFormat="1" ht="18" customHeight="1" hidden="1" outlineLevel="1">
      <c r="A201" s="13"/>
      <c r="B201" s="20" t="s">
        <v>275</v>
      </c>
      <c r="C201" s="21" t="s">
        <v>276</v>
      </c>
      <c r="D201" s="22" t="s">
        <v>53</v>
      </c>
      <c r="E201" s="93">
        <v>5500</v>
      </c>
      <c r="F201" s="93">
        <v>5780</v>
      </c>
    </row>
    <row r="202" spans="1:6" s="5" customFormat="1" ht="18" customHeight="1" hidden="1" outlineLevel="1">
      <c r="A202" s="13"/>
      <c r="B202" s="20" t="s">
        <v>277</v>
      </c>
      <c r="C202" s="21" t="s">
        <v>278</v>
      </c>
      <c r="D202" s="22" t="s">
        <v>53</v>
      </c>
      <c r="E202" s="93">
        <v>4000</v>
      </c>
      <c r="F202" s="93">
        <v>4200</v>
      </c>
    </row>
    <row r="203" spans="1:6" s="5" customFormat="1" ht="18" customHeight="1" hidden="1" outlineLevel="1">
      <c r="A203" s="13"/>
      <c r="B203" s="20" t="s">
        <v>279</v>
      </c>
      <c r="C203" s="21" t="s">
        <v>280</v>
      </c>
      <c r="D203" s="22" t="s">
        <v>53</v>
      </c>
      <c r="E203" s="93">
        <v>1450</v>
      </c>
      <c r="F203" s="93">
        <v>1520</v>
      </c>
    </row>
    <row r="204" spans="1:6" s="5" customFormat="1" ht="18" customHeight="1" hidden="1" outlineLevel="1">
      <c r="A204" s="13"/>
      <c r="B204" s="20" t="s">
        <v>281</v>
      </c>
      <c r="C204" s="21" t="s">
        <v>282</v>
      </c>
      <c r="D204" s="22" t="s">
        <v>53</v>
      </c>
      <c r="E204" s="93">
        <v>5000</v>
      </c>
      <c r="F204" s="93">
        <v>5250</v>
      </c>
    </row>
    <row r="205" spans="1:6" s="5" customFormat="1" ht="18" customHeight="1" hidden="1" outlineLevel="1">
      <c r="A205" s="13"/>
      <c r="B205" s="20" t="s">
        <v>283</v>
      </c>
      <c r="C205" s="21" t="s">
        <v>284</v>
      </c>
      <c r="D205" s="22" t="s">
        <v>53</v>
      </c>
      <c r="E205" s="93">
        <v>2450</v>
      </c>
      <c r="F205" s="93">
        <v>2570</v>
      </c>
    </row>
    <row r="206" spans="1:6" s="5" customFormat="1" ht="18" customHeight="1" hidden="1" outlineLevel="1">
      <c r="A206" s="13"/>
      <c r="B206" s="20" t="s">
        <v>285</v>
      </c>
      <c r="C206" s="21" t="s">
        <v>286</v>
      </c>
      <c r="D206" s="22" t="s">
        <v>53</v>
      </c>
      <c r="E206" s="93">
        <v>2600</v>
      </c>
      <c r="F206" s="93">
        <v>2730</v>
      </c>
    </row>
    <row r="207" spans="1:6" s="5" customFormat="1" ht="18" customHeight="1" hidden="1" outlineLevel="1">
      <c r="A207" s="13"/>
      <c r="B207" s="20" t="s">
        <v>287</v>
      </c>
      <c r="C207" s="21" t="s">
        <v>288</v>
      </c>
      <c r="D207" s="22" t="s">
        <v>53</v>
      </c>
      <c r="E207" s="93">
        <v>2650</v>
      </c>
      <c r="F207" s="93">
        <v>2780</v>
      </c>
    </row>
    <row r="208" spans="1:6" s="5" customFormat="1" ht="18" customHeight="1" hidden="1" outlineLevel="1">
      <c r="A208" s="13"/>
      <c r="B208" s="20" t="s">
        <v>289</v>
      </c>
      <c r="C208" s="21" t="s">
        <v>290</v>
      </c>
      <c r="D208" s="22" t="s">
        <v>53</v>
      </c>
      <c r="E208" s="93">
        <v>2700</v>
      </c>
      <c r="F208" s="93">
        <v>2840</v>
      </c>
    </row>
    <row r="209" spans="1:6" s="5" customFormat="1" ht="18" customHeight="1" hidden="1" outlineLevel="1">
      <c r="A209" s="13"/>
      <c r="B209" s="20" t="s">
        <v>291</v>
      </c>
      <c r="C209" s="21" t="s">
        <v>282</v>
      </c>
      <c r="D209" s="22" t="s">
        <v>53</v>
      </c>
      <c r="E209" s="93">
        <v>5900</v>
      </c>
      <c r="F209" s="93">
        <v>6200</v>
      </c>
    </row>
    <row r="210" spans="1:6" s="5" customFormat="1" ht="18" customHeight="1" hidden="1">
      <c r="A210" s="31"/>
      <c r="B210" s="20"/>
      <c r="C210" s="43"/>
      <c r="D210" s="22"/>
      <c r="E210" s="93"/>
      <c r="F210" s="93"/>
    </row>
    <row r="211" spans="1:6" ht="19.5" customHeight="1" hidden="1">
      <c r="A211" s="72"/>
      <c r="B211" s="100"/>
      <c r="C211" s="129" t="s">
        <v>7</v>
      </c>
      <c r="D211" s="66"/>
      <c r="E211" s="92"/>
      <c r="F211" s="92"/>
    </row>
    <row r="212" spans="1:6" s="5" customFormat="1" ht="18" customHeight="1" hidden="1" outlineLevel="1">
      <c r="A212" s="31"/>
      <c r="B212" s="129" t="s">
        <v>6</v>
      </c>
      <c r="C212" s="51"/>
      <c r="D212" s="66"/>
      <c r="E212" s="92"/>
      <c r="F212" s="92"/>
    </row>
    <row r="213" spans="1:6" ht="15" hidden="1" outlineLevel="1">
      <c r="A213" s="72"/>
      <c r="B213" s="21" t="s">
        <v>469</v>
      </c>
      <c r="C213" s="20" t="s">
        <v>34</v>
      </c>
      <c r="D213" s="22" t="s">
        <v>53</v>
      </c>
      <c r="E213" s="93">
        <v>1430</v>
      </c>
      <c r="F213" s="93">
        <v>1500</v>
      </c>
    </row>
    <row r="214" spans="1:6" ht="15" hidden="1" outlineLevel="1">
      <c r="A214" s="72"/>
      <c r="B214" s="21" t="s">
        <v>463</v>
      </c>
      <c r="C214" s="21" t="s">
        <v>11</v>
      </c>
      <c r="D214" s="22" t="s">
        <v>53</v>
      </c>
      <c r="E214" s="93">
        <v>600</v>
      </c>
      <c r="F214" s="93">
        <v>630</v>
      </c>
    </row>
    <row r="215" spans="1:6" s="5" customFormat="1" ht="18" customHeight="1" hidden="1" outlineLevel="1">
      <c r="A215" s="31"/>
      <c r="B215" s="21" t="s">
        <v>463</v>
      </c>
      <c r="C215" s="21" t="s">
        <v>12</v>
      </c>
      <c r="D215" s="22" t="s">
        <v>53</v>
      </c>
      <c r="E215" s="93">
        <v>850</v>
      </c>
      <c r="F215" s="93">
        <v>900</v>
      </c>
    </row>
    <row r="216" spans="1:6" s="5" customFormat="1" ht="18" customHeight="1" hidden="1" outlineLevel="1">
      <c r="A216" s="31"/>
      <c r="B216" s="21" t="s">
        <v>292</v>
      </c>
      <c r="C216" s="21" t="s">
        <v>293</v>
      </c>
      <c r="D216" s="22" t="s">
        <v>53</v>
      </c>
      <c r="E216" s="93">
        <v>850</v>
      </c>
      <c r="F216" s="93">
        <v>890</v>
      </c>
    </row>
    <row r="217" spans="1:6" s="5" customFormat="1" ht="18" customHeight="1" hidden="1" outlineLevel="1">
      <c r="A217" s="31"/>
      <c r="B217" s="21" t="s">
        <v>459</v>
      </c>
      <c r="C217" s="21" t="s">
        <v>13</v>
      </c>
      <c r="D217" s="22" t="s">
        <v>53</v>
      </c>
      <c r="E217" s="93">
        <v>850</v>
      </c>
      <c r="F217" s="93">
        <v>890</v>
      </c>
    </row>
    <row r="218" spans="1:6" s="5" customFormat="1" ht="18" customHeight="1" hidden="1" outlineLevel="1">
      <c r="A218" s="31"/>
      <c r="B218" s="21" t="s">
        <v>459</v>
      </c>
      <c r="C218" s="21" t="s">
        <v>14</v>
      </c>
      <c r="D218" s="22" t="s">
        <v>53</v>
      </c>
      <c r="E218" s="93">
        <v>1000</v>
      </c>
      <c r="F218" s="93">
        <v>1050</v>
      </c>
    </row>
    <row r="219" spans="1:6" s="5" customFormat="1" ht="18" customHeight="1" hidden="1" outlineLevel="1">
      <c r="A219" s="31"/>
      <c r="B219" s="21" t="s">
        <v>464</v>
      </c>
      <c r="C219" s="21" t="s">
        <v>18</v>
      </c>
      <c r="D219" s="22" t="s">
        <v>53</v>
      </c>
      <c r="E219" s="93">
        <v>600</v>
      </c>
      <c r="F219" s="93">
        <v>630</v>
      </c>
    </row>
    <row r="220" spans="1:6" s="5" customFormat="1" ht="18" customHeight="1" hidden="1" outlineLevel="1">
      <c r="A220" s="31"/>
      <c r="B220" s="21" t="s">
        <v>461</v>
      </c>
      <c r="C220" s="21" t="s">
        <v>470</v>
      </c>
      <c r="D220" s="22" t="s">
        <v>53</v>
      </c>
      <c r="E220" s="93">
        <v>1100</v>
      </c>
      <c r="F220" s="93">
        <v>1150</v>
      </c>
    </row>
    <row r="221" spans="1:6" s="5" customFormat="1" ht="18" customHeight="1" hidden="1" outlineLevel="1">
      <c r="A221" s="31"/>
      <c r="B221" s="21" t="s">
        <v>460</v>
      </c>
      <c r="C221" s="21" t="s">
        <v>19</v>
      </c>
      <c r="D221" s="22" t="s">
        <v>53</v>
      </c>
      <c r="E221" s="93">
        <v>1150</v>
      </c>
      <c r="F221" s="93">
        <v>1210</v>
      </c>
    </row>
    <row r="222" spans="1:6" s="5" customFormat="1" ht="18" customHeight="1" hidden="1" outlineLevel="1">
      <c r="A222" s="31"/>
      <c r="B222" s="21" t="s">
        <v>465</v>
      </c>
      <c r="C222" s="34" t="s">
        <v>20</v>
      </c>
      <c r="D222" s="22" t="s">
        <v>53</v>
      </c>
      <c r="E222" s="93">
        <v>1500</v>
      </c>
      <c r="F222" s="93">
        <v>1580</v>
      </c>
    </row>
    <row r="223" spans="1:6" s="5" customFormat="1" ht="18" customHeight="1" hidden="1" outlineLevel="1">
      <c r="A223" s="31"/>
      <c r="B223" s="21" t="s">
        <v>301</v>
      </c>
      <c r="C223" s="21" t="s">
        <v>15</v>
      </c>
      <c r="D223" s="22" t="s">
        <v>53</v>
      </c>
      <c r="E223" s="93">
        <v>860</v>
      </c>
      <c r="F223" s="93">
        <v>900</v>
      </c>
    </row>
    <row r="224" spans="1:6" s="5" customFormat="1" ht="18" customHeight="1" hidden="1" outlineLevel="1">
      <c r="A224" s="31"/>
      <c r="B224" s="21" t="s">
        <v>457</v>
      </c>
      <c r="C224" s="21" t="s">
        <v>16</v>
      </c>
      <c r="D224" s="22" t="s">
        <v>53</v>
      </c>
      <c r="E224" s="93">
        <v>1200</v>
      </c>
      <c r="F224" s="93">
        <v>1260</v>
      </c>
    </row>
    <row r="225" spans="1:6" s="5" customFormat="1" ht="18" customHeight="1" hidden="1" outlineLevel="1">
      <c r="A225" s="31"/>
      <c r="B225" s="21" t="s">
        <v>458</v>
      </c>
      <c r="C225" s="34" t="s">
        <v>17</v>
      </c>
      <c r="D225" s="22" t="s">
        <v>53</v>
      </c>
      <c r="E225" s="93">
        <v>1200</v>
      </c>
      <c r="F225" s="93">
        <v>1260</v>
      </c>
    </row>
    <row r="226" spans="1:6" s="5" customFormat="1" ht="18" customHeight="1" hidden="1" outlineLevel="1">
      <c r="A226" s="31"/>
      <c r="B226" s="21"/>
      <c r="C226" s="34"/>
      <c r="D226" s="22"/>
      <c r="E226" s="93"/>
      <c r="F226" s="93"/>
    </row>
    <row r="227" spans="1:6" s="5" customFormat="1" ht="18" customHeight="1" hidden="1" outlineLevel="1">
      <c r="A227" s="31"/>
      <c r="B227" s="73" t="s">
        <v>8</v>
      </c>
      <c r="C227" s="34"/>
      <c r="D227" s="22"/>
      <c r="E227" s="93"/>
      <c r="F227" s="93"/>
    </row>
    <row r="228" spans="1:6" s="5" customFormat="1" ht="18" customHeight="1" hidden="1" outlineLevel="1">
      <c r="A228" s="31"/>
      <c r="B228" s="20" t="s">
        <v>302</v>
      </c>
      <c r="C228" s="21" t="s">
        <v>303</v>
      </c>
      <c r="D228" s="22" t="s">
        <v>53</v>
      </c>
      <c r="E228" s="93">
        <v>550</v>
      </c>
      <c r="F228" s="93">
        <v>580</v>
      </c>
    </row>
    <row r="229" spans="1:6" s="5" customFormat="1" ht="18" customHeight="1" hidden="1" outlineLevel="1">
      <c r="A229" s="31"/>
      <c r="B229" s="20" t="s">
        <v>304</v>
      </c>
      <c r="C229" s="21" t="s">
        <v>305</v>
      </c>
      <c r="D229" s="22" t="s">
        <v>53</v>
      </c>
      <c r="E229" s="93">
        <v>490</v>
      </c>
      <c r="F229" s="93">
        <v>515</v>
      </c>
    </row>
    <row r="230" spans="1:6" s="5" customFormat="1" ht="18" customHeight="1" hidden="1" outlineLevel="1">
      <c r="A230" s="31"/>
      <c r="B230" s="21" t="s">
        <v>460</v>
      </c>
      <c r="C230" s="21" t="s">
        <v>24</v>
      </c>
      <c r="D230" s="22" t="s">
        <v>53</v>
      </c>
      <c r="E230" s="93">
        <v>550</v>
      </c>
      <c r="F230" s="93">
        <v>580</v>
      </c>
    </row>
    <row r="231" spans="1:6" s="5" customFormat="1" ht="18" customHeight="1" hidden="1" outlineLevel="1">
      <c r="A231" s="31"/>
      <c r="B231" s="21" t="s">
        <v>460</v>
      </c>
      <c r="C231" s="21" t="s">
        <v>22</v>
      </c>
      <c r="D231" s="22" t="s">
        <v>53</v>
      </c>
      <c r="E231" s="93">
        <v>700</v>
      </c>
      <c r="F231" s="93">
        <v>740</v>
      </c>
    </row>
    <row r="232" spans="1:6" s="5" customFormat="1" ht="18" customHeight="1" hidden="1" outlineLevel="1">
      <c r="A232" s="31"/>
      <c r="B232" s="21" t="s">
        <v>460</v>
      </c>
      <c r="C232" s="21" t="s">
        <v>23</v>
      </c>
      <c r="D232" s="22" t="s">
        <v>53</v>
      </c>
      <c r="E232" s="93">
        <v>1700</v>
      </c>
      <c r="F232" s="93">
        <v>1790</v>
      </c>
    </row>
    <row r="233" spans="1:6" ht="15" hidden="1" outlineLevel="1">
      <c r="A233" s="72"/>
      <c r="B233" s="21" t="s">
        <v>462</v>
      </c>
      <c r="C233" s="21" t="s">
        <v>25</v>
      </c>
      <c r="D233" s="22" t="s">
        <v>53</v>
      </c>
      <c r="E233" s="93">
        <v>550</v>
      </c>
      <c r="F233" s="93">
        <v>580</v>
      </c>
    </row>
    <row r="234" spans="1:6" ht="15" hidden="1" outlineLevel="1">
      <c r="A234" s="72"/>
      <c r="B234" s="21" t="s">
        <v>462</v>
      </c>
      <c r="C234" s="21" t="s">
        <v>21</v>
      </c>
      <c r="D234" s="22" t="s">
        <v>53</v>
      </c>
      <c r="E234" s="93">
        <v>700</v>
      </c>
      <c r="F234" s="93">
        <v>740</v>
      </c>
    </row>
    <row r="235" spans="1:6" ht="15" hidden="1" outlineLevel="1">
      <c r="A235" s="72"/>
      <c r="B235" s="21" t="s">
        <v>9</v>
      </c>
      <c r="C235" s="21" t="s">
        <v>35</v>
      </c>
      <c r="D235" s="22" t="s">
        <v>53</v>
      </c>
      <c r="E235" s="93">
        <v>1100</v>
      </c>
      <c r="F235" s="93">
        <v>1160</v>
      </c>
    </row>
    <row r="236" spans="1:6" ht="15.75" hidden="1" outlineLevel="1">
      <c r="A236" s="72"/>
      <c r="B236" s="129" t="s">
        <v>10</v>
      </c>
      <c r="C236" s="129"/>
      <c r="D236" s="22"/>
      <c r="E236" s="93"/>
      <c r="F236" s="93"/>
    </row>
    <row r="237" spans="1:6" ht="15" hidden="1" outlineLevel="1">
      <c r="A237" s="72"/>
      <c r="B237" s="21" t="s">
        <v>30</v>
      </c>
      <c r="C237" s="208" t="s">
        <v>29</v>
      </c>
      <c r="D237" s="22" t="s">
        <v>53</v>
      </c>
      <c r="E237" s="93">
        <v>9500</v>
      </c>
      <c r="F237" s="93">
        <v>9980</v>
      </c>
    </row>
    <row r="238" spans="1:6" ht="15" hidden="1" outlineLevel="1">
      <c r="A238" s="72"/>
      <c r="B238" s="21"/>
      <c r="C238" s="208"/>
      <c r="D238" s="22"/>
      <c r="E238" s="93"/>
      <c r="F238" s="93"/>
    </row>
    <row r="239" spans="1:6" ht="15" hidden="1" outlineLevel="1">
      <c r="A239" s="72"/>
      <c r="B239" s="20" t="s">
        <v>468</v>
      </c>
      <c r="C239" s="21" t="s">
        <v>1</v>
      </c>
      <c r="D239" s="22" t="s">
        <v>53</v>
      </c>
      <c r="E239" s="93">
        <v>9200</v>
      </c>
      <c r="F239" s="93">
        <v>9660</v>
      </c>
    </row>
    <row r="240" spans="1:6" ht="15" hidden="1" outlineLevel="1">
      <c r="A240" s="72"/>
      <c r="B240" s="20"/>
      <c r="C240" s="34"/>
      <c r="D240" s="22"/>
      <c r="E240" s="93"/>
      <c r="F240" s="93"/>
    </row>
    <row r="241" spans="1:6" ht="15" hidden="1" outlineLevel="1">
      <c r="A241" s="72"/>
      <c r="B241" s="21" t="s">
        <v>31</v>
      </c>
      <c r="C241" s="34" t="s">
        <v>32</v>
      </c>
      <c r="D241" s="22" t="s">
        <v>53</v>
      </c>
      <c r="E241" s="93">
        <v>1700</v>
      </c>
      <c r="F241" s="93">
        <v>1790</v>
      </c>
    </row>
    <row r="242" spans="1:6" ht="15" hidden="1" outlineLevel="1">
      <c r="A242" s="72"/>
      <c r="B242" s="21" t="s">
        <v>31</v>
      </c>
      <c r="C242" s="34" t="s">
        <v>33</v>
      </c>
      <c r="D242" s="22" t="s">
        <v>53</v>
      </c>
      <c r="E242" s="93">
        <v>1850</v>
      </c>
      <c r="F242" s="93">
        <v>1950</v>
      </c>
    </row>
    <row r="243" spans="1:6" ht="15" hidden="1" outlineLevel="1">
      <c r="A243" s="72"/>
      <c r="B243" s="21"/>
      <c r="C243" s="34"/>
      <c r="D243" s="22"/>
      <c r="E243" s="93"/>
      <c r="F243" s="93"/>
    </row>
    <row r="244" spans="1:6" ht="15" hidden="1" outlineLevel="1">
      <c r="A244" s="72"/>
      <c r="B244" s="21" t="s">
        <v>466</v>
      </c>
      <c r="C244" s="21" t="s">
        <v>467</v>
      </c>
      <c r="D244" s="22" t="s">
        <v>53</v>
      </c>
      <c r="E244" s="93">
        <v>1800</v>
      </c>
      <c r="F244" s="93">
        <v>1890</v>
      </c>
    </row>
    <row r="245" spans="1:6" ht="15" hidden="1" outlineLevel="1">
      <c r="A245" s="72"/>
      <c r="B245" s="21"/>
      <c r="C245" s="21"/>
      <c r="D245" s="22"/>
      <c r="E245" s="93"/>
      <c r="F245" s="93"/>
    </row>
    <row r="246" spans="1:6" ht="15" hidden="1" outlineLevel="1">
      <c r="A246" s="72"/>
      <c r="B246" s="21" t="s">
        <v>27</v>
      </c>
      <c r="C246" s="21" t="s">
        <v>28</v>
      </c>
      <c r="D246" s="22" t="s">
        <v>53</v>
      </c>
      <c r="E246" s="93">
        <v>4800</v>
      </c>
      <c r="F246" s="93">
        <v>5040</v>
      </c>
    </row>
    <row r="247" spans="1:6" ht="15" hidden="1" outlineLevel="1">
      <c r="A247" s="72"/>
      <c r="B247" s="21"/>
      <c r="C247" s="21"/>
      <c r="D247" s="22"/>
      <c r="E247" s="93"/>
      <c r="F247" s="93"/>
    </row>
    <row r="248" spans="1:6" ht="15" hidden="1" outlineLevel="1">
      <c r="A248" s="72"/>
      <c r="B248" s="21" t="s">
        <v>26</v>
      </c>
      <c r="C248" s="21" t="s">
        <v>0</v>
      </c>
      <c r="D248" s="22" t="s">
        <v>53</v>
      </c>
      <c r="E248" s="93">
        <v>8900</v>
      </c>
      <c r="F248" s="93">
        <v>9350</v>
      </c>
    </row>
    <row r="249" spans="1:6" ht="15" hidden="1" outlineLevel="1">
      <c r="A249" s="72"/>
      <c r="B249" s="21"/>
      <c r="C249" s="21"/>
      <c r="D249" s="22"/>
      <c r="E249" s="93"/>
      <c r="F249" s="93"/>
    </row>
    <row r="250" spans="1:6" ht="15" hidden="1" outlineLevel="1">
      <c r="A250" s="72"/>
      <c r="B250" s="20" t="s">
        <v>4</v>
      </c>
      <c r="C250" s="21" t="s">
        <v>2</v>
      </c>
      <c r="D250" s="22" t="s">
        <v>53</v>
      </c>
      <c r="E250" s="93">
        <v>3500</v>
      </c>
      <c r="F250" s="93">
        <v>3680</v>
      </c>
    </row>
    <row r="251" spans="1:6" ht="15" hidden="1" outlineLevel="1">
      <c r="A251" s="72"/>
      <c r="B251" s="20" t="s">
        <v>5</v>
      </c>
      <c r="C251" s="21" t="s">
        <v>3</v>
      </c>
      <c r="D251" s="22" t="s">
        <v>53</v>
      </c>
      <c r="E251" s="93">
        <v>4200</v>
      </c>
      <c r="F251" s="93">
        <v>4410</v>
      </c>
    </row>
    <row r="252" spans="1:6" ht="15" hidden="1" outlineLevel="1">
      <c r="A252" s="72"/>
      <c r="B252" s="21"/>
      <c r="C252" s="21"/>
      <c r="D252" s="26"/>
      <c r="E252" s="93"/>
      <c r="F252" s="93"/>
    </row>
    <row r="253" spans="1:6" ht="18" customHeight="1" hidden="1" outlineLevel="1">
      <c r="A253" s="72"/>
      <c r="B253" s="86" t="s">
        <v>294</v>
      </c>
      <c r="C253" s="87"/>
      <c r="D253" s="66"/>
      <c r="E253" s="92"/>
      <c r="F253" s="92"/>
    </row>
    <row r="254" spans="1:6" ht="18" customHeight="1" hidden="1" outlineLevel="1">
      <c r="A254" s="72"/>
      <c r="B254" s="20" t="s">
        <v>295</v>
      </c>
      <c r="C254" s="21" t="s">
        <v>296</v>
      </c>
      <c r="D254" s="22" t="s">
        <v>53</v>
      </c>
      <c r="E254" s="93">
        <v>4700</v>
      </c>
      <c r="F254" s="93">
        <v>4940</v>
      </c>
    </row>
    <row r="255" spans="1:6" ht="26.25" customHeight="1" hidden="1" outlineLevel="1">
      <c r="A255" s="72"/>
      <c r="B255" s="173" t="s">
        <v>409</v>
      </c>
      <c r="C255" s="169" t="s">
        <v>410</v>
      </c>
      <c r="D255" s="22" t="s">
        <v>53</v>
      </c>
      <c r="E255" s="158">
        <v>8900</v>
      </c>
      <c r="F255" s="158">
        <v>9350</v>
      </c>
    </row>
    <row r="256" spans="1:6" s="5" customFormat="1" ht="18" customHeight="1" hidden="1" outlineLevel="1">
      <c r="A256" s="31"/>
      <c r="B256" s="20" t="s">
        <v>297</v>
      </c>
      <c r="C256" s="21" t="s">
        <v>298</v>
      </c>
      <c r="D256" s="22" t="s">
        <v>53</v>
      </c>
      <c r="E256" s="93">
        <v>3000</v>
      </c>
      <c r="F256" s="93">
        <v>3150</v>
      </c>
    </row>
    <row r="257" spans="1:6" s="5" customFormat="1" ht="18" customHeight="1" hidden="1" outlineLevel="1">
      <c r="A257" s="31"/>
      <c r="B257" s="20" t="s">
        <v>299</v>
      </c>
      <c r="C257" s="21" t="s">
        <v>300</v>
      </c>
      <c r="D257" s="22" t="s">
        <v>53</v>
      </c>
      <c r="E257" s="93">
        <v>3800</v>
      </c>
      <c r="F257" s="93">
        <v>3990</v>
      </c>
    </row>
    <row r="258" spans="1:6" ht="15" hidden="1" outlineLevel="1">
      <c r="A258" s="72"/>
      <c r="E258" s="188"/>
      <c r="F258" s="189"/>
    </row>
    <row r="259" spans="1:6" ht="18" customHeight="1" hidden="1">
      <c r="A259" s="72"/>
      <c r="B259" s="222" t="s">
        <v>306</v>
      </c>
      <c r="C259" s="223"/>
      <c r="D259" s="223"/>
      <c r="E259" s="223"/>
      <c r="F259" s="224"/>
    </row>
    <row r="260" spans="1:6" s="145" customFormat="1" ht="18" customHeight="1" hidden="1" outlineLevel="1">
      <c r="A260" s="144"/>
      <c r="B260" s="225" t="s">
        <v>434</v>
      </c>
      <c r="C260" s="226"/>
      <c r="D260" s="226"/>
      <c r="E260" s="226"/>
      <c r="F260" s="227"/>
    </row>
    <row r="261" spans="1:6" s="145" customFormat="1" ht="18" customHeight="1" hidden="1" outlineLevel="1">
      <c r="A261" s="144"/>
      <c r="B261" s="21" t="s">
        <v>312</v>
      </c>
      <c r="C261" s="21" t="s">
        <v>419</v>
      </c>
      <c r="D261" s="22" t="s">
        <v>53</v>
      </c>
      <c r="E261" s="93">
        <v>15450</v>
      </c>
      <c r="F261" s="93">
        <v>16200</v>
      </c>
    </row>
    <row r="262" spans="1:6" ht="18" customHeight="1" hidden="1" outlineLevel="1">
      <c r="A262" s="72"/>
      <c r="B262" s="21" t="s">
        <v>437</v>
      </c>
      <c r="C262" s="21" t="s">
        <v>420</v>
      </c>
      <c r="D262" s="22" t="s">
        <v>53</v>
      </c>
      <c r="E262" s="93">
        <v>18500</v>
      </c>
      <c r="F262" s="93">
        <v>19400</v>
      </c>
    </row>
    <row r="263" spans="1:6" s="42" customFormat="1" ht="13.5" customHeight="1" hidden="1" outlineLevel="1">
      <c r="A263" s="41"/>
      <c r="B263" s="21"/>
      <c r="C263" s="21"/>
      <c r="D263" s="22"/>
      <c r="E263" s="93"/>
      <c r="F263" s="93"/>
    </row>
    <row r="264" spans="1:6" s="5" customFormat="1" ht="18" customHeight="1" hidden="1" outlineLevel="1">
      <c r="A264" s="31"/>
      <c r="B264" s="21" t="s">
        <v>312</v>
      </c>
      <c r="C264" s="21" t="s">
        <v>421</v>
      </c>
      <c r="D264" s="22" t="s">
        <v>53</v>
      </c>
      <c r="E264" s="93">
        <v>12050</v>
      </c>
      <c r="F264" s="93">
        <v>12650</v>
      </c>
    </row>
    <row r="265" spans="1:6" s="5" customFormat="1" ht="18" customHeight="1" hidden="1" outlineLevel="1">
      <c r="A265" s="31"/>
      <c r="B265" s="21" t="s">
        <v>310</v>
      </c>
      <c r="C265" s="21" t="s">
        <v>422</v>
      </c>
      <c r="D265" s="22" t="s">
        <v>53</v>
      </c>
      <c r="E265" s="93">
        <v>14900</v>
      </c>
      <c r="F265" s="93">
        <v>15650</v>
      </c>
    </row>
    <row r="266" spans="1:6" ht="18" customHeight="1" hidden="1" outlineLevel="1">
      <c r="A266" s="72"/>
      <c r="B266" s="21"/>
      <c r="C266" s="21"/>
      <c r="D266" s="22"/>
      <c r="E266" s="93"/>
      <c r="F266" s="93"/>
    </row>
    <row r="267" spans="1:6" ht="18" customHeight="1" hidden="1" outlineLevel="1">
      <c r="A267" s="72"/>
      <c r="B267" s="21" t="s">
        <v>311</v>
      </c>
      <c r="C267" s="21" t="s">
        <v>309</v>
      </c>
      <c r="D267" s="22" t="s">
        <v>53</v>
      </c>
      <c r="E267" s="93">
        <v>8600</v>
      </c>
      <c r="F267" s="93">
        <v>9050</v>
      </c>
    </row>
    <row r="268" spans="1:6" s="42" customFormat="1" ht="10.5" customHeight="1" hidden="1" outlineLevel="1">
      <c r="A268" s="41"/>
      <c r="B268" s="21"/>
      <c r="C268" s="21"/>
      <c r="D268" s="22"/>
      <c r="E268" s="93"/>
      <c r="F268" s="93"/>
    </row>
    <row r="269" spans="1:6" s="5" customFormat="1" ht="18" customHeight="1" hidden="1" outlineLevel="1">
      <c r="A269" s="31"/>
      <c r="B269" s="26"/>
      <c r="C269" s="90" t="s">
        <v>431</v>
      </c>
      <c r="D269" s="22"/>
      <c r="E269" s="93"/>
      <c r="F269" s="93"/>
    </row>
    <row r="270" spans="1:6" s="5" customFormat="1" ht="9" customHeight="1" hidden="1" outlineLevel="1">
      <c r="A270" s="31"/>
      <c r="B270" s="10"/>
      <c r="C270" s="40"/>
      <c r="D270" s="22"/>
      <c r="E270" s="93"/>
      <c r="F270" s="93"/>
    </row>
    <row r="271" spans="1:6" ht="18" customHeight="1" hidden="1" outlineLevel="1">
      <c r="A271" s="72"/>
      <c r="B271" s="20"/>
      <c r="C271" s="43" t="s">
        <v>426</v>
      </c>
      <c r="D271" s="22" t="s">
        <v>53</v>
      </c>
      <c r="E271" s="93">
        <v>14100</v>
      </c>
      <c r="F271" s="93">
        <v>14800</v>
      </c>
    </row>
    <row r="272" spans="1:6" ht="18" customHeight="1" hidden="1" outlineLevel="1">
      <c r="A272" s="72"/>
      <c r="B272" s="39"/>
      <c r="C272" s="21" t="s">
        <v>427</v>
      </c>
      <c r="D272" s="22" t="s">
        <v>53</v>
      </c>
      <c r="E272" s="93">
        <v>17150</v>
      </c>
      <c r="F272" s="93">
        <v>18000</v>
      </c>
    </row>
    <row r="273" spans="1:6" s="42" customFormat="1" ht="13.5" customHeight="1" hidden="1" outlineLevel="1">
      <c r="A273" s="41"/>
      <c r="B273" s="40"/>
      <c r="C273" s="21" t="s">
        <v>428</v>
      </c>
      <c r="D273" s="22" t="s">
        <v>53</v>
      </c>
      <c r="E273" s="93">
        <v>10600</v>
      </c>
      <c r="F273" s="93">
        <v>11100</v>
      </c>
    </row>
    <row r="274" spans="1:6" s="5" customFormat="1" ht="18" customHeight="1" hidden="1" outlineLevel="1">
      <c r="A274" s="31"/>
      <c r="B274" s="40"/>
      <c r="C274" s="21" t="s">
        <v>429</v>
      </c>
      <c r="D274" s="22" t="s">
        <v>53</v>
      </c>
      <c r="E274" s="93">
        <f>F274/1.05</f>
        <v>13428.571428571428</v>
      </c>
      <c r="F274" s="93">
        <v>14100</v>
      </c>
    </row>
    <row r="275" spans="1:6" s="5" customFormat="1" ht="18" customHeight="1" hidden="1" outlineLevel="1">
      <c r="A275" s="31"/>
      <c r="B275" s="40"/>
      <c r="C275" s="21" t="s">
        <v>425</v>
      </c>
      <c r="D275" s="22" t="s">
        <v>53</v>
      </c>
      <c r="E275" s="93">
        <f>F275/1.05</f>
        <v>7000</v>
      </c>
      <c r="F275" s="93">
        <v>7350</v>
      </c>
    </row>
    <row r="276" spans="1:6" ht="18" customHeight="1" hidden="1" outlineLevel="1">
      <c r="A276" s="72"/>
      <c r="B276" s="40"/>
      <c r="C276" s="21" t="s">
        <v>418</v>
      </c>
      <c r="D276" s="22" t="s">
        <v>53</v>
      </c>
      <c r="E276" s="93">
        <v>7400</v>
      </c>
      <c r="F276" s="93">
        <v>7800</v>
      </c>
    </row>
    <row r="277" spans="1:6" ht="18" customHeight="1" hidden="1" outlineLevel="1">
      <c r="A277" s="72"/>
      <c r="B277" s="26"/>
      <c r="C277" s="21"/>
      <c r="D277" s="22"/>
      <c r="E277" s="93"/>
      <c r="F277" s="93"/>
    </row>
    <row r="278" spans="1:6" s="42" customFormat="1" ht="15" customHeight="1" hidden="1" outlineLevel="1">
      <c r="A278" s="41"/>
      <c r="B278" s="21" t="s">
        <v>438</v>
      </c>
      <c r="C278" s="21" t="s">
        <v>423</v>
      </c>
      <c r="D278" s="22" t="s">
        <v>53</v>
      </c>
      <c r="E278" s="93">
        <v>12700</v>
      </c>
      <c r="F278" s="93">
        <v>13300</v>
      </c>
    </row>
    <row r="279" spans="1:6" s="5" customFormat="1" ht="18" customHeight="1" hidden="1" outlineLevel="1">
      <c r="A279" s="31"/>
      <c r="B279" s="21" t="s">
        <v>315</v>
      </c>
      <c r="C279" s="21" t="s">
        <v>424</v>
      </c>
      <c r="D279" s="22" t="s">
        <v>53</v>
      </c>
      <c r="E279" s="93">
        <v>15750</v>
      </c>
      <c r="F279" s="93">
        <v>16550</v>
      </c>
    </row>
    <row r="280" spans="1:6" s="5" customFormat="1" ht="18" customHeight="1" hidden="1" outlineLevel="1">
      <c r="A280" s="31"/>
      <c r="B280" s="21" t="s">
        <v>316</v>
      </c>
      <c r="C280" s="21" t="s">
        <v>417</v>
      </c>
      <c r="D280" s="22" t="s">
        <v>53</v>
      </c>
      <c r="E280" s="93">
        <v>6800</v>
      </c>
      <c r="F280" s="93">
        <v>7150</v>
      </c>
    </row>
    <row r="281" spans="1:6" ht="18" customHeight="1" hidden="1" outlineLevel="1">
      <c r="A281" s="72"/>
      <c r="B281" s="26"/>
      <c r="C281" s="21"/>
      <c r="D281" s="22"/>
      <c r="E281" s="93"/>
      <c r="F281" s="93"/>
    </row>
    <row r="282" spans="1:6" ht="18" customHeight="1" hidden="1" outlineLevel="1">
      <c r="A282" s="72"/>
      <c r="B282" s="225" t="s">
        <v>435</v>
      </c>
      <c r="C282" s="226"/>
      <c r="D282" s="226"/>
      <c r="E282" s="226"/>
      <c r="F282" s="227"/>
    </row>
    <row r="283" spans="1:6" s="42" customFormat="1" ht="18" customHeight="1" hidden="1" outlineLevel="1">
      <c r="A283" s="41"/>
      <c r="B283" s="21" t="s">
        <v>439</v>
      </c>
      <c r="C283" s="21" t="s">
        <v>419</v>
      </c>
      <c r="D283" s="22" t="s">
        <v>53</v>
      </c>
      <c r="E283" s="93">
        <v>16850</v>
      </c>
      <c r="F283" s="93">
        <v>17700</v>
      </c>
    </row>
    <row r="284" spans="1:6" s="5" customFormat="1" ht="18" customHeight="1" hidden="1" outlineLevel="1">
      <c r="A284" s="31"/>
      <c r="B284" s="21" t="s">
        <v>307</v>
      </c>
      <c r="C284" s="21" t="s">
        <v>420</v>
      </c>
      <c r="D284" s="22" t="s">
        <v>53</v>
      </c>
      <c r="E284" s="93">
        <v>19900</v>
      </c>
      <c r="F284" s="93">
        <v>20900</v>
      </c>
    </row>
    <row r="285" spans="1:6" s="5" customFormat="1" ht="18" customHeight="1" hidden="1" outlineLevel="1">
      <c r="A285" s="31"/>
      <c r="B285" s="21"/>
      <c r="C285" s="21"/>
      <c r="D285" s="22"/>
      <c r="E285" s="93"/>
      <c r="F285" s="93"/>
    </row>
    <row r="286" spans="1:6" ht="18" customHeight="1" hidden="1" outlineLevel="1">
      <c r="A286" s="72"/>
      <c r="B286" s="21" t="s">
        <v>439</v>
      </c>
      <c r="C286" s="21" t="s">
        <v>421</v>
      </c>
      <c r="D286" s="22" t="s">
        <v>53</v>
      </c>
      <c r="E286" s="93">
        <v>13350</v>
      </c>
      <c r="F286" s="93">
        <v>14000</v>
      </c>
    </row>
    <row r="287" spans="1:6" ht="18" customHeight="1" hidden="1" outlineLevel="1">
      <c r="A287" s="72"/>
      <c r="B287" s="21" t="s">
        <v>307</v>
      </c>
      <c r="C287" s="21" t="s">
        <v>422</v>
      </c>
      <c r="D287" s="22" t="s">
        <v>53</v>
      </c>
      <c r="E287" s="93">
        <v>16200</v>
      </c>
      <c r="F287" s="93">
        <v>17000</v>
      </c>
    </row>
    <row r="288" spans="1:6" s="42" customFormat="1" ht="14.25" customHeight="1" hidden="1" outlineLevel="1">
      <c r="A288" s="41"/>
      <c r="B288" s="21"/>
      <c r="C288" s="21"/>
      <c r="D288" s="22"/>
      <c r="E288" s="93">
        <f>F288/1.05</f>
        <v>0</v>
      </c>
      <c r="F288" s="93"/>
    </row>
    <row r="289" spans="1:6" s="5" customFormat="1" ht="18" customHeight="1" hidden="1" outlineLevel="1">
      <c r="A289" s="31"/>
      <c r="B289" s="21" t="s">
        <v>308</v>
      </c>
      <c r="C289" s="21" t="s">
        <v>309</v>
      </c>
      <c r="D289" s="22" t="s">
        <v>53</v>
      </c>
      <c r="E289" s="93">
        <v>9500</v>
      </c>
      <c r="F289" s="93">
        <v>9950</v>
      </c>
    </row>
    <row r="290" spans="1:6" s="5" customFormat="1" ht="18" customHeight="1" hidden="1" outlineLevel="1">
      <c r="A290" s="31"/>
      <c r="B290" s="21"/>
      <c r="C290" s="21"/>
      <c r="D290" s="22"/>
      <c r="E290" s="93"/>
      <c r="F290" s="93"/>
    </row>
    <row r="291" spans="1:6" ht="15.75" customHeight="1" hidden="1" outlineLevel="1">
      <c r="A291" s="72"/>
      <c r="B291" s="26"/>
      <c r="C291" s="90" t="s">
        <v>431</v>
      </c>
      <c r="D291" s="22"/>
      <c r="E291" s="93"/>
      <c r="F291" s="93"/>
    </row>
    <row r="292" spans="1:6" ht="6.75" customHeight="1" hidden="1" outlineLevel="1">
      <c r="A292" s="72"/>
      <c r="B292" s="26"/>
      <c r="C292" s="40"/>
      <c r="D292" s="22"/>
      <c r="E292" s="93"/>
      <c r="F292" s="93"/>
    </row>
    <row r="293" spans="1:6" s="42" customFormat="1" ht="14.25" customHeight="1" hidden="1" outlineLevel="1">
      <c r="A293" s="41"/>
      <c r="B293" s="40"/>
      <c r="C293" s="21" t="s">
        <v>426</v>
      </c>
      <c r="D293" s="22" t="s">
        <v>53</v>
      </c>
      <c r="E293" s="93">
        <v>15450</v>
      </c>
      <c r="F293" s="93">
        <v>16200</v>
      </c>
    </row>
    <row r="294" spans="1:6" s="5" customFormat="1" ht="18" customHeight="1" hidden="1" outlineLevel="1">
      <c r="A294" s="31"/>
      <c r="B294" s="40"/>
      <c r="C294" s="21" t="s">
        <v>427</v>
      </c>
      <c r="D294" s="22" t="s">
        <v>53</v>
      </c>
      <c r="E294" s="93">
        <v>18500</v>
      </c>
      <c r="F294" s="93">
        <v>19400</v>
      </c>
    </row>
    <row r="295" spans="1:6" s="5" customFormat="1" ht="18" customHeight="1" hidden="1" outlineLevel="1">
      <c r="A295" s="31"/>
      <c r="B295" s="40"/>
      <c r="C295" s="21" t="s">
        <v>428</v>
      </c>
      <c r="D295" s="22" t="s">
        <v>53</v>
      </c>
      <c r="E295" s="93">
        <v>11700</v>
      </c>
      <c r="F295" s="93">
        <v>12300</v>
      </c>
    </row>
    <row r="296" spans="1:6" ht="18" customHeight="1" hidden="1" outlineLevel="1">
      <c r="A296" s="72"/>
      <c r="B296" s="40"/>
      <c r="C296" s="21" t="s">
        <v>429</v>
      </c>
      <c r="D296" s="22" t="s">
        <v>53</v>
      </c>
      <c r="E296" s="93">
        <v>14600</v>
      </c>
      <c r="F296" s="93">
        <v>15300</v>
      </c>
    </row>
    <row r="297" spans="1:6" ht="18" customHeight="1" hidden="1" outlineLevel="1">
      <c r="A297" s="72"/>
      <c r="B297" s="40"/>
      <c r="C297" s="21" t="s">
        <v>425</v>
      </c>
      <c r="D297" s="22" t="s">
        <v>53</v>
      </c>
      <c r="E297" s="93">
        <v>7600</v>
      </c>
      <c r="F297" s="93">
        <v>7950</v>
      </c>
    </row>
    <row r="298" spans="1:6" s="42" customFormat="1" ht="14.25" customHeight="1" hidden="1" outlineLevel="1">
      <c r="A298" s="41"/>
      <c r="B298" s="40"/>
      <c r="C298" s="21" t="s">
        <v>418</v>
      </c>
      <c r="D298" s="22" t="s">
        <v>53</v>
      </c>
      <c r="E298" s="93">
        <v>8200</v>
      </c>
      <c r="F298" s="93">
        <v>8600</v>
      </c>
    </row>
    <row r="299" spans="1:6" s="5" customFormat="1" ht="18" customHeight="1" hidden="1" outlineLevel="1">
      <c r="A299" s="31"/>
      <c r="B299" s="26"/>
      <c r="C299" s="21"/>
      <c r="D299" s="22"/>
      <c r="E299" s="93"/>
      <c r="F299" s="93"/>
    </row>
    <row r="300" spans="1:6" s="5" customFormat="1" ht="18" customHeight="1" hidden="1" outlineLevel="1">
      <c r="A300" s="31"/>
      <c r="B300" s="21" t="s">
        <v>440</v>
      </c>
      <c r="C300" s="21" t="s">
        <v>423</v>
      </c>
      <c r="D300" s="22" t="s">
        <v>53</v>
      </c>
      <c r="E300" s="93">
        <f>F300/1.05</f>
        <v>14000</v>
      </c>
      <c r="F300" s="93">
        <v>14700</v>
      </c>
    </row>
    <row r="301" spans="1:6" ht="18" customHeight="1" hidden="1" outlineLevel="1">
      <c r="A301" s="72"/>
      <c r="B301" s="21" t="s">
        <v>313</v>
      </c>
      <c r="C301" s="21" t="s">
        <v>424</v>
      </c>
      <c r="D301" s="22" t="s">
        <v>53</v>
      </c>
      <c r="E301" s="93">
        <v>16600</v>
      </c>
      <c r="F301" s="93">
        <v>17400</v>
      </c>
    </row>
    <row r="302" spans="1:6" s="147" customFormat="1" ht="18" customHeight="1" hidden="1" outlineLevel="1">
      <c r="A302" s="146"/>
      <c r="B302" s="21" t="s">
        <v>314</v>
      </c>
      <c r="C302" s="21" t="s">
        <v>417</v>
      </c>
      <c r="D302" s="22" t="s">
        <v>53</v>
      </c>
      <c r="E302" s="93">
        <v>7700</v>
      </c>
      <c r="F302" s="93">
        <v>8100</v>
      </c>
    </row>
    <row r="303" spans="1:6" s="42" customFormat="1" ht="15" customHeight="1" hidden="1" outlineLevel="1">
      <c r="A303" s="41"/>
      <c r="B303" s="26"/>
      <c r="C303" s="21"/>
      <c r="D303" s="22"/>
      <c r="E303" s="93"/>
      <c r="F303" s="93"/>
    </row>
    <row r="304" spans="1:6" s="5" customFormat="1" ht="18" customHeight="1" hidden="1" outlineLevel="1">
      <c r="A304" s="31"/>
      <c r="B304" s="225" t="s">
        <v>436</v>
      </c>
      <c r="C304" s="226"/>
      <c r="D304" s="226"/>
      <c r="E304" s="226"/>
      <c r="F304" s="227"/>
    </row>
    <row r="305" spans="1:6" s="5" customFormat="1" ht="18" customHeight="1" hidden="1" outlineLevel="1">
      <c r="A305" s="31"/>
      <c r="B305" s="21" t="s">
        <v>439</v>
      </c>
      <c r="C305" s="21" t="s">
        <v>419</v>
      </c>
      <c r="D305" s="22" t="s">
        <v>53</v>
      </c>
      <c r="E305" s="93">
        <v>17250</v>
      </c>
      <c r="F305" s="93">
        <v>18100</v>
      </c>
    </row>
    <row r="306" spans="1:6" ht="18" customHeight="1" hidden="1" outlineLevel="1">
      <c r="A306" s="72"/>
      <c r="B306" s="21" t="s">
        <v>307</v>
      </c>
      <c r="C306" s="21" t="s">
        <v>420</v>
      </c>
      <c r="D306" s="22" t="s">
        <v>53</v>
      </c>
      <c r="E306" s="93">
        <v>20300</v>
      </c>
      <c r="F306" s="93">
        <v>21300</v>
      </c>
    </row>
    <row r="307" spans="1:6" ht="18" customHeight="1" hidden="1" outlineLevel="1">
      <c r="A307" s="72"/>
      <c r="B307" s="21"/>
      <c r="C307" s="21"/>
      <c r="D307" s="22"/>
      <c r="E307" s="93"/>
      <c r="F307" s="93"/>
    </row>
    <row r="308" spans="1:6" s="42" customFormat="1" ht="15" customHeight="1" hidden="1" outlineLevel="1">
      <c r="A308" s="41"/>
      <c r="B308" s="21" t="s">
        <v>439</v>
      </c>
      <c r="C308" s="21" t="s">
        <v>421</v>
      </c>
      <c r="D308" s="22" t="s">
        <v>53</v>
      </c>
      <c r="E308" s="93">
        <v>13700</v>
      </c>
      <c r="F308" s="93">
        <v>14400</v>
      </c>
    </row>
    <row r="309" spans="1:6" s="5" customFormat="1" ht="18" customHeight="1" hidden="1" outlineLevel="1">
      <c r="A309" s="31"/>
      <c r="B309" s="21" t="s">
        <v>307</v>
      </c>
      <c r="C309" s="21" t="s">
        <v>422</v>
      </c>
      <c r="D309" s="22" t="s">
        <v>53</v>
      </c>
      <c r="E309" s="93">
        <v>16600</v>
      </c>
      <c r="F309" s="93">
        <v>17400</v>
      </c>
    </row>
    <row r="310" spans="1:6" s="5" customFormat="1" ht="18" customHeight="1" hidden="1" outlineLevel="1">
      <c r="A310" s="31"/>
      <c r="B310" s="21"/>
      <c r="C310" s="21"/>
      <c r="D310" s="22"/>
      <c r="E310" s="93"/>
      <c r="F310" s="93"/>
    </row>
    <row r="311" spans="1:6" ht="18" customHeight="1" hidden="1" outlineLevel="1">
      <c r="A311" s="72"/>
      <c r="B311" s="21" t="s">
        <v>308</v>
      </c>
      <c r="C311" s="21" t="s">
        <v>309</v>
      </c>
      <c r="D311" s="22" t="s">
        <v>53</v>
      </c>
      <c r="E311" s="93">
        <v>9600</v>
      </c>
      <c r="F311" s="93">
        <v>10100</v>
      </c>
    </row>
    <row r="312" spans="1:6" ht="24" customHeight="1" hidden="1" outlineLevel="1">
      <c r="A312" s="72"/>
      <c r="B312" s="21"/>
      <c r="C312" s="21"/>
      <c r="D312" s="22"/>
      <c r="E312" s="93"/>
      <c r="F312" s="93"/>
    </row>
    <row r="313" spans="1:6" s="42" customFormat="1" ht="14.25" customHeight="1" hidden="1" outlineLevel="1">
      <c r="A313" s="41"/>
      <c r="B313" s="26"/>
      <c r="C313" s="90" t="s">
        <v>431</v>
      </c>
      <c r="D313" s="22"/>
      <c r="E313" s="93"/>
      <c r="F313" s="93"/>
    </row>
    <row r="314" spans="1:6" s="5" customFormat="1" ht="5.25" customHeight="1" hidden="1" outlineLevel="1">
      <c r="A314" s="31"/>
      <c r="B314" s="26"/>
      <c r="C314" s="40"/>
      <c r="D314" s="22"/>
      <c r="E314" s="93"/>
      <c r="F314" s="93"/>
    </row>
    <row r="315" spans="1:6" s="5" customFormat="1" ht="18" customHeight="1" hidden="1" outlineLevel="1">
      <c r="A315" s="31"/>
      <c r="B315" s="40"/>
      <c r="C315" s="21" t="s">
        <v>426</v>
      </c>
      <c r="D315" s="22" t="s">
        <v>53</v>
      </c>
      <c r="E315" s="93">
        <v>15800</v>
      </c>
      <c r="F315" s="93">
        <v>16600</v>
      </c>
    </row>
    <row r="316" spans="1:6" s="5" customFormat="1" ht="18" customHeight="1" hidden="1" outlineLevel="1">
      <c r="A316" s="31"/>
      <c r="B316" s="40"/>
      <c r="C316" s="21" t="s">
        <v>427</v>
      </c>
      <c r="D316" s="22" t="s">
        <v>53</v>
      </c>
      <c r="E316" s="93">
        <v>18850</v>
      </c>
      <c r="F316" s="93">
        <v>19800</v>
      </c>
    </row>
    <row r="317" spans="1:6" ht="18" customHeight="1" hidden="1" outlineLevel="1">
      <c r="A317" s="72"/>
      <c r="B317" s="40"/>
      <c r="C317" s="21" t="s">
        <v>428</v>
      </c>
      <c r="D317" s="22" t="s">
        <v>53</v>
      </c>
      <c r="E317" s="93">
        <v>12100</v>
      </c>
      <c r="F317" s="93">
        <v>12700</v>
      </c>
    </row>
    <row r="318" spans="1:6" ht="24.75" customHeight="1" hidden="1" outlineLevel="1">
      <c r="A318" s="72"/>
      <c r="B318" s="40"/>
      <c r="C318" s="21" t="s">
        <v>429</v>
      </c>
      <c r="D318" s="22" t="s">
        <v>53</v>
      </c>
      <c r="E318" s="93">
        <v>14950</v>
      </c>
      <c r="F318" s="93">
        <v>15700</v>
      </c>
    </row>
    <row r="319" spans="1:6" s="42" customFormat="1" ht="15" customHeight="1" hidden="1" outlineLevel="1">
      <c r="A319" s="41"/>
      <c r="B319" s="40"/>
      <c r="C319" s="21" t="s">
        <v>425</v>
      </c>
      <c r="D319" s="22" t="s">
        <v>53</v>
      </c>
      <c r="E319" s="93">
        <v>7850</v>
      </c>
      <c r="F319" s="93">
        <v>8250</v>
      </c>
    </row>
    <row r="320" spans="1:6" s="5" customFormat="1" ht="18" customHeight="1" hidden="1" outlineLevel="1">
      <c r="A320" s="31"/>
      <c r="B320" s="40"/>
      <c r="C320" s="21" t="s">
        <v>418</v>
      </c>
      <c r="D320" s="22" t="s">
        <v>53</v>
      </c>
      <c r="E320" s="93">
        <v>8450</v>
      </c>
      <c r="F320" s="93">
        <v>8850</v>
      </c>
    </row>
    <row r="321" spans="1:6" s="5" customFormat="1" ht="18" customHeight="1" hidden="1" outlineLevel="1">
      <c r="A321" s="31"/>
      <c r="B321" s="26"/>
      <c r="C321" s="21"/>
      <c r="D321" s="22"/>
      <c r="E321" s="93"/>
      <c r="F321" s="93"/>
    </row>
    <row r="322" spans="1:6" s="5" customFormat="1" ht="18" customHeight="1" hidden="1" outlineLevel="1">
      <c r="A322" s="31"/>
      <c r="B322" s="21" t="s">
        <v>440</v>
      </c>
      <c r="C322" s="21" t="s">
        <v>423</v>
      </c>
      <c r="D322" s="22" t="s">
        <v>53</v>
      </c>
      <c r="E322" s="93">
        <v>14700</v>
      </c>
      <c r="F322" s="93">
        <v>15400</v>
      </c>
    </row>
    <row r="323" spans="1:6" ht="18" customHeight="1" hidden="1" outlineLevel="1">
      <c r="A323" s="72"/>
      <c r="B323" s="21" t="s">
        <v>313</v>
      </c>
      <c r="C323" s="21" t="s">
        <v>424</v>
      </c>
      <c r="D323" s="22" t="s">
        <v>53</v>
      </c>
      <c r="E323" s="93">
        <v>17700</v>
      </c>
      <c r="F323" s="93">
        <v>18600</v>
      </c>
    </row>
    <row r="324" spans="1:6" ht="18" customHeight="1" hidden="1" outlineLevel="1">
      <c r="A324" s="72"/>
      <c r="B324" s="21" t="s">
        <v>314</v>
      </c>
      <c r="C324" s="21" t="s">
        <v>417</v>
      </c>
      <c r="D324" s="22" t="s">
        <v>53</v>
      </c>
      <c r="E324" s="93">
        <v>7700</v>
      </c>
      <c r="F324" s="93">
        <v>8100</v>
      </c>
    </row>
    <row r="325" spans="1:6" ht="18" customHeight="1" hidden="1">
      <c r="A325" s="72"/>
      <c r="B325" s="89"/>
      <c r="C325" s="73"/>
      <c r="D325" s="66"/>
      <c r="E325" s="92"/>
      <c r="F325" s="92"/>
    </row>
    <row r="326" spans="1:6" s="76" customFormat="1" ht="18" customHeight="1" hidden="1">
      <c r="A326" s="77"/>
      <c r="B326" s="74"/>
      <c r="C326" s="78"/>
      <c r="D326" s="75"/>
      <c r="E326" s="203"/>
      <c r="F326" s="204"/>
    </row>
    <row r="327" spans="1:6" s="76" customFormat="1" ht="18" customHeight="1" hidden="1">
      <c r="A327" s="77"/>
      <c r="B327" s="74"/>
      <c r="C327" s="102" t="s">
        <v>317</v>
      </c>
      <c r="D327" s="103"/>
      <c r="E327" s="203"/>
      <c r="F327" s="204"/>
    </row>
    <row r="328" spans="1:6" s="149" customFormat="1" ht="31.5" customHeight="1" hidden="1" outlineLevel="1">
      <c r="A328" s="148"/>
      <c r="B328" s="112"/>
      <c r="C328" s="113" t="s">
        <v>444</v>
      </c>
      <c r="D328" s="104" t="s">
        <v>142</v>
      </c>
      <c r="E328" s="205">
        <f>E330+E331*2</f>
        <v>2330</v>
      </c>
      <c r="F328" s="205">
        <f>F330+F331*2</f>
        <v>2450</v>
      </c>
    </row>
    <row r="329" spans="1:6" s="151" customFormat="1" ht="12" customHeight="1" hidden="1" outlineLevel="1">
      <c r="A329" s="150"/>
      <c r="B329" s="62"/>
      <c r="C329" s="114" t="s">
        <v>318</v>
      </c>
      <c r="D329" s="63"/>
      <c r="E329" s="186"/>
      <c r="F329" s="186"/>
    </row>
    <row r="330" spans="1:6" s="123" customFormat="1" ht="18" customHeight="1" hidden="1" outlineLevel="1">
      <c r="A330" s="152"/>
      <c r="B330" s="115"/>
      <c r="C330" s="115" t="s">
        <v>319</v>
      </c>
      <c r="D330" s="104" t="s">
        <v>53</v>
      </c>
      <c r="E330" s="194">
        <v>1130</v>
      </c>
      <c r="F330" s="194">
        <v>1190</v>
      </c>
    </row>
    <row r="331" spans="1:6" s="123" customFormat="1" ht="18" customHeight="1" hidden="1" outlineLevel="1">
      <c r="A331" s="152"/>
      <c r="B331" s="115"/>
      <c r="C331" s="115" t="s">
        <v>320</v>
      </c>
      <c r="D331" s="104" t="s">
        <v>53</v>
      </c>
      <c r="E331" s="194">
        <v>600</v>
      </c>
      <c r="F331" s="194">
        <v>630</v>
      </c>
    </row>
    <row r="332" spans="1:6" s="5" customFormat="1" ht="18" customHeight="1" hidden="1" outlineLevel="1">
      <c r="A332" s="31"/>
      <c r="B332" s="20"/>
      <c r="C332" s="21"/>
      <c r="D332" s="22"/>
      <c r="E332" s="93"/>
      <c r="F332" s="93"/>
    </row>
    <row r="333" spans="1:6" s="123" customFormat="1" ht="18" customHeight="1" hidden="1" outlineLevel="1">
      <c r="A333" s="135"/>
      <c r="B333" s="116"/>
      <c r="C333" s="117" t="s">
        <v>321</v>
      </c>
      <c r="D333" s="104" t="s">
        <v>53</v>
      </c>
      <c r="E333" s="186">
        <v>3420</v>
      </c>
      <c r="F333" s="186">
        <v>3600</v>
      </c>
    </row>
    <row r="334" spans="1:6" s="123" customFormat="1" ht="18" customHeight="1" hidden="1" outlineLevel="1">
      <c r="A334" s="135"/>
      <c r="B334" s="116"/>
      <c r="C334" s="117" t="s">
        <v>322</v>
      </c>
      <c r="D334" s="104" t="s">
        <v>53</v>
      </c>
      <c r="E334" s="186">
        <v>470</v>
      </c>
      <c r="F334" s="186">
        <v>490</v>
      </c>
    </row>
    <row r="335" spans="1:6" ht="16.5" customHeight="1" hidden="1">
      <c r="A335" s="72"/>
      <c r="E335" s="96"/>
      <c r="F335" s="189"/>
    </row>
    <row r="336" spans="1:6" ht="18" customHeight="1" hidden="1">
      <c r="A336" s="72"/>
      <c r="B336" s="30"/>
      <c r="C336" s="47" t="s">
        <v>323</v>
      </c>
      <c r="D336" s="45"/>
      <c r="E336" s="206"/>
      <c r="F336" s="206"/>
    </row>
    <row r="337" spans="1:6" s="5" customFormat="1" ht="18" customHeight="1" hidden="1" outlineLevel="1">
      <c r="A337" s="31"/>
      <c r="B337" s="20"/>
      <c r="C337" s="21" t="s">
        <v>324</v>
      </c>
      <c r="D337" s="22" t="s">
        <v>53</v>
      </c>
      <c r="E337" s="93">
        <v>2380</v>
      </c>
      <c r="F337" s="93">
        <v>2500</v>
      </c>
    </row>
    <row r="338" spans="1:6" s="5" customFormat="1" ht="18" customHeight="1" hidden="1" outlineLevel="1">
      <c r="A338" s="31"/>
      <c r="B338" s="20"/>
      <c r="C338" s="21" t="s">
        <v>325</v>
      </c>
      <c r="D338" s="22" t="s">
        <v>53</v>
      </c>
      <c r="E338" s="93">
        <v>1910</v>
      </c>
      <c r="F338" s="93">
        <v>2000</v>
      </c>
    </row>
    <row r="339" spans="1:6" s="5" customFormat="1" ht="18" customHeight="1" hidden="1" outlineLevel="1">
      <c r="A339" s="31"/>
      <c r="B339" s="20"/>
      <c r="C339" s="21" t="s">
        <v>326</v>
      </c>
      <c r="D339" s="22" t="s">
        <v>53</v>
      </c>
      <c r="E339" s="93">
        <v>2190</v>
      </c>
      <c r="F339" s="93">
        <v>2300</v>
      </c>
    </row>
    <row r="340" spans="1:6" s="5" customFormat="1" ht="18" customHeight="1" hidden="1" outlineLevel="1">
      <c r="A340" s="31"/>
      <c r="B340" s="20"/>
      <c r="C340" s="21" t="s">
        <v>327</v>
      </c>
      <c r="D340" s="22" t="s">
        <v>53</v>
      </c>
      <c r="E340" s="93">
        <v>2380</v>
      </c>
      <c r="F340" s="93">
        <v>2500</v>
      </c>
    </row>
    <row r="341" spans="1:6" s="5" customFormat="1" ht="18" customHeight="1" hidden="1" outlineLevel="1">
      <c r="A341" s="31"/>
      <c r="B341" s="20"/>
      <c r="C341" s="21" t="s">
        <v>328</v>
      </c>
      <c r="D341" s="22" t="s">
        <v>53</v>
      </c>
      <c r="E341" s="93">
        <v>2670</v>
      </c>
      <c r="F341" s="93">
        <v>2800</v>
      </c>
    </row>
    <row r="342" spans="1:6" s="5" customFormat="1" ht="18" customHeight="1" hidden="1" outlineLevel="1">
      <c r="A342" s="31"/>
      <c r="B342" s="20"/>
      <c r="C342" s="21" t="s">
        <v>329</v>
      </c>
      <c r="D342" s="22" t="s">
        <v>53</v>
      </c>
      <c r="E342" s="93">
        <v>2000</v>
      </c>
      <c r="F342" s="93">
        <v>2100</v>
      </c>
    </row>
    <row r="343" spans="1:6" s="5" customFormat="1" ht="18" customHeight="1" hidden="1" outlineLevel="1">
      <c r="A343" s="31"/>
      <c r="B343" s="20"/>
      <c r="C343" s="21" t="s">
        <v>330</v>
      </c>
      <c r="D343" s="22" t="s">
        <v>53</v>
      </c>
      <c r="E343" s="93">
        <v>2500</v>
      </c>
      <c r="F343" s="93">
        <v>2630</v>
      </c>
    </row>
    <row r="344" spans="1:6" s="5" customFormat="1" ht="18" customHeight="1" hidden="1" outlineLevel="1">
      <c r="A344" s="31"/>
      <c r="B344" s="20"/>
      <c r="C344" s="21" t="s">
        <v>331</v>
      </c>
      <c r="D344" s="22" t="s">
        <v>53</v>
      </c>
      <c r="E344" s="93">
        <v>3900</v>
      </c>
      <c r="F344" s="93">
        <v>4100</v>
      </c>
    </row>
    <row r="345" spans="1:6" s="5" customFormat="1" ht="18" customHeight="1" hidden="1" outlineLevel="1">
      <c r="A345" s="31"/>
      <c r="B345" s="20"/>
      <c r="C345" s="21" t="s">
        <v>332</v>
      </c>
      <c r="D345" s="22" t="s">
        <v>53</v>
      </c>
      <c r="E345" s="93">
        <v>5330</v>
      </c>
      <c r="F345" s="93">
        <v>5600</v>
      </c>
    </row>
    <row r="346" spans="1:6" s="5" customFormat="1" ht="18" customHeight="1" hidden="1" outlineLevel="1">
      <c r="A346" s="31"/>
      <c r="B346" s="20"/>
      <c r="C346" s="21" t="s">
        <v>333</v>
      </c>
      <c r="D346" s="22" t="s">
        <v>53</v>
      </c>
      <c r="E346" s="93">
        <v>6400</v>
      </c>
      <c r="F346" s="93">
        <v>6720</v>
      </c>
    </row>
    <row r="347" spans="1:6" s="5" customFormat="1" ht="18" customHeight="1" hidden="1" outlineLevel="1">
      <c r="A347" s="31"/>
      <c r="B347" s="20"/>
      <c r="C347" s="21" t="s">
        <v>334</v>
      </c>
      <c r="D347" s="22" t="s">
        <v>53</v>
      </c>
      <c r="E347" s="93">
        <v>7500</v>
      </c>
      <c r="F347" s="93">
        <v>7880</v>
      </c>
    </row>
    <row r="348" spans="1:6" s="5" customFormat="1" ht="18" customHeight="1" hidden="1" outlineLevel="1">
      <c r="A348" s="31"/>
      <c r="B348" s="20"/>
      <c r="C348" s="21" t="s">
        <v>335</v>
      </c>
      <c r="D348" s="22" t="s">
        <v>53</v>
      </c>
      <c r="E348" s="93">
        <v>860</v>
      </c>
      <c r="F348" s="93">
        <v>900</v>
      </c>
    </row>
    <row r="349" spans="1:6" s="5" customFormat="1" ht="18" customHeight="1" hidden="1" outlineLevel="1">
      <c r="A349" s="31"/>
      <c r="B349" s="20"/>
      <c r="C349" s="21" t="s">
        <v>336</v>
      </c>
      <c r="D349" s="22" t="s">
        <v>53</v>
      </c>
      <c r="E349" s="93">
        <v>1140</v>
      </c>
      <c r="F349" s="93">
        <v>1200</v>
      </c>
    </row>
    <row r="350" spans="1:6" s="5" customFormat="1" ht="18" customHeight="1" hidden="1" outlineLevel="1">
      <c r="A350" s="31"/>
      <c r="B350" s="20"/>
      <c r="C350" s="21" t="s">
        <v>337</v>
      </c>
      <c r="D350" s="22" t="s">
        <v>53</v>
      </c>
      <c r="E350" s="93">
        <v>1330</v>
      </c>
      <c r="F350" s="93">
        <v>1400</v>
      </c>
    </row>
    <row r="351" spans="1:6" s="5" customFormat="1" ht="18" customHeight="1" hidden="1" outlineLevel="1">
      <c r="A351" s="31"/>
      <c r="B351" s="20"/>
      <c r="C351" s="21" t="s">
        <v>338</v>
      </c>
      <c r="D351" s="22" t="s">
        <v>53</v>
      </c>
      <c r="E351" s="93">
        <v>1530</v>
      </c>
      <c r="F351" s="93">
        <v>1600</v>
      </c>
    </row>
    <row r="352" spans="1:6" s="5" customFormat="1" ht="18" customHeight="1" hidden="1" outlineLevel="1">
      <c r="A352" s="31"/>
      <c r="B352" s="20" t="s">
        <v>339</v>
      </c>
      <c r="C352" s="21" t="s">
        <v>340</v>
      </c>
      <c r="D352" s="22" t="s">
        <v>53</v>
      </c>
      <c r="E352" s="93">
        <v>4200</v>
      </c>
      <c r="F352" s="93">
        <v>4410</v>
      </c>
    </row>
    <row r="353" spans="1:6" s="5" customFormat="1" ht="18" customHeight="1" hidden="1" outlineLevel="1">
      <c r="A353" s="31"/>
      <c r="B353" s="20"/>
      <c r="C353" s="21" t="s">
        <v>341</v>
      </c>
      <c r="D353" s="22" t="s">
        <v>53</v>
      </c>
      <c r="E353" s="93">
        <v>3220</v>
      </c>
      <c r="F353" s="93">
        <v>3380</v>
      </c>
    </row>
    <row r="354" spans="1:6" s="5" customFormat="1" ht="18" customHeight="1" hidden="1" outlineLevel="1">
      <c r="A354" s="31"/>
      <c r="B354" s="20"/>
      <c r="C354" s="21" t="s">
        <v>342</v>
      </c>
      <c r="D354" s="22" t="s">
        <v>53</v>
      </c>
      <c r="E354" s="93">
        <v>3460</v>
      </c>
      <c r="F354" s="93">
        <v>3630</v>
      </c>
    </row>
    <row r="355" spans="1:6" s="5" customFormat="1" ht="18" customHeight="1" hidden="1" outlineLevel="1">
      <c r="A355" s="31"/>
      <c r="B355" s="20"/>
      <c r="C355" s="21" t="s">
        <v>343</v>
      </c>
      <c r="D355" s="22" t="s">
        <v>53</v>
      </c>
      <c r="E355" s="93">
        <v>6200</v>
      </c>
      <c r="F355" s="93">
        <v>6510</v>
      </c>
    </row>
    <row r="356" spans="1:6" s="5" customFormat="1" ht="18" customHeight="1" hidden="1" outlineLevel="1">
      <c r="A356" s="31"/>
      <c r="B356" s="20"/>
      <c r="C356" s="21" t="s">
        <v>344</v>
      </c>
      <c r="D356" s="22" t="s">
        <v>53</v>
      </c>
      <c r="E356" s="93">
        <v>7850</v>
      </c>
      <c r="F356" s="93">
        <v>8240</v>
      </c>
    </row>
    <row r="357" spans="1:6" s="5" customFormat="1" ht="18" customHeight="1" hidden="1" outlineLevel="1">
      <c r="A357" s="31"/>
      <c r="B357" s="20"/>
      <c r="C357" s="21" t="s">
        <v>345</v>
      </c>
      <c r="D357" s="22" t="s">
        <v>53</v>
      </c>
      <c r="E357" s="93">
        <v>4200</v>
      </c>
      <c r="F357" s="93">
        <v>4410</v>
      </c>
    </row>
    <row r="358" spans="1:6" s="5" customFormat="1" ht="18" customHeight="1" hidden="1" outlineLevel="1">
      <c r="A358" s="31"/>
      <c r="B358" s="20"/>
      <c r="C358" s="21" t="s">
        <v>346</v>
      </c>
      <c r="D358" s="22" t="s">
        <v>53</v>
      </c>
      <c r="E358" s="93">
        <v>1700</v>
      </c>
      <c r="F358" s="93">
        <v>1780</v>
      </c>
    </row>
    <row r="359" spans="1:6" s="5" customFormat="1" ht="18" customHeight="1" hidden="1" outlineLevel="1">
      <c r="A359" s="31"/>
      <c r="B359" s="20"/>
      <c r="C359" s="21" t="s">
        <v>347</v>
      </c>
      <c r="D359" s="22" t="s">
        <v>53</v>
      </c>
      <c r="E359" s="93">
        <v>2760</v>
      </c>
      <c r="F359" s="93">
        <v>2900</v>
      </c>
    </row>
    <row r="360" spans="1:6" s="5" customFormat="1" ht="18" customHeight="1" hidden="1" outlineLevel="1">
      <c r="A360" s="31"/>
      <c r="B360" s="44"/>
      <c r="C360" s="21" t="s">
        <v>348</v>
      </c>
      <c r="D360" s="22" t="s">
        <v>53</v>
      </c>
      <c r="E360" s="93">
        <v>3800</v>
      </c>
      <c r="F360" s="93">
        <v>3990</v>
      </c>
    </row>
    <row r="361" spans="1:6" s="5" customFormat="1" ht="18" customHeight="1" hidden="1" outlineLevel="1">
      <c r="A361" s="31"/>
      <c r="B361" s="44"/>
      <c r="C361" s="21" t="s">
        <v>349</v>
      </c>
      <c r="D361" s="22" t="s">
        <v>53</v>
      </c>
      <c r="E361" s="93">
        <v>7200</v>
      </c>
      <c r="F361" s="93">
        <v>7560</v>
      </c>
    </row>
    <row r="362" spans="1:6" s="5" customFormat="1" ht="18" customHeight="1" hidden="1" outlineLevel="1">
      <c r="A362" s="31"/>
      <c r="B362" s="44"/>
      <c r="C362" s="21" t="s">
        <v>350</v>
      </c>
      <c r="D362" s="22" t="s">
        <v>53</v>
      </c>
      <c r="E362" s="93">
        <v>7200</v>
      </c>
      <c r="F362" s="93">
        <v>7560</v>
      </c>
    </row>
    <row r="363" spans="1:6" s="5" customFormat="1" ht="18" customHeight="1" hidden="1" outlineLevel="1">
      <c r="A363" s="31"/>
      <c r="B363" s="20"/>
      <c r="C363" s="21" t="s">
        <v>351</v>
      </c>
      <c r="D363" s="22" t="s">
        <v>53</v>
      </c>
      <c r="E363" s="93">
        <v>8800</v>
      </c>
      <c r="F363" s="93">
        <v>9240</v>
      </c>
    </row>
    <row r="364" spans="1:6" s="5" customFormat="1" ht="18" customHeight="1" hidden="1" outlineLevel="1">
      <c r="A364" s="31"/>
      <c r="B364" s="20"/>
      <c r="C364" s="21" t="s">
        <v>352</v>
      </c>
      <c r="D364" s="22" t="s">
        <v>53</v>
      </c>
      <c r="E364" s="93">
        <v>5150</v>
      </c>
      <c r="F364" s="93">
        <v>5410</v>
      </c>
    </row>
    <row r="365" spans="1:6" s="5" customFormat="1" ht="18" customHeight="1" hidden="1" outlineLevel="1">
      <c r="A365" s="31"/>
      <c r="B365" s="20"/>
      <c r="C365" s="21" t="s">
        <v>353</v>
      </c>
      <c r="D365" s="22" t="s">
        <v>53</v>
      </c>
      <c r="E365" s="93">
        <v>3120</v>
      </c>
      <c r="F365" s="93">
        <v>3280</v>
      </c>
    </row>
    <row r="366" spans="1:6" s="5" customFormat="1" ht="18" customHeight="1" hidden="1" outlineLevel="1">
      <c r="A366" s="31"/>
      <c r="B366" s="20"/>
      <c r="C366" s="21" t="s">
        <v>354</v>
      </c>
      <c r="D366" s="22" t="s">
        <v>53</v>
      </c>
      <c r="E366" s="93">
        <v>5420</v>
      </c>
      <c r="F366" s="93">
        <v>5690</v>
      </c>
    </row>
    <row r="367" spans="1:6" s="5" customFormat="1" ht="18" customHeight="1" hidden="1" outlineLevel="1">
      <c r="A367" s="31"/>
      <c r="B367" s="20"/>
      <c r="C367" s="21" t="s">
        <v>355</v>
      </c>
      <c r="D367" s="22" t="s">
        <v>53</v>
      </c>
      <c r="E367" s="93">
        <v>3560</v>
      </c>
      <c r="F367" s="93">
        <v>3740</v>
      </c>
    </row>
    <row r="368" spans="1:6" s="5" customFormat="1" ht="18" customHeight="1" hidden="1" outlineLevel="1">
      <c r="A368" s="31"/>
      <c r="B368" s="20"/>
      <c r="C368" s="21" t="s">
        <v>356</v>
      </c>
      <c r="D368" s="22" t="s">
        <v>53</v>
      </c>
      <c r="E368" s="93">
        <v>8280</v>
      </c>
      <c r="F368" s="93">
        <v>8690</v>
      </c>
    </row>
    <row r="369" spans="1:6" s="5" customFormat="1" ht="18" customHeight="1" hidden="1" outlineLevel="1">
      <c r="A369" s="31"/>
      <c r="B369" s="20"/>
      <c r="C369" s="21" t="s">
        <v>357</v>
      </c>
      <c r="D369" s="22" t="s">
        <v>53</v>
      </c>
      <c r="E369" s="93">
        <v>4040</v>
      </c>
      <c r="F369" s="93">
        <v>4240</v>
      </c>
    </row>
    <row r="370" spans="1:6" s="5" customFormat="1" ht="18" customHeight="1" hidden="1" outlineLevel="1">
      <c r="A370" s="31"/>
      <c r="B370" s="20"/>
      <c r="C370" s="21" t="s">
        <v>358</v>
      </c>
      <c r="D370" s="22" t="s">
        <v>53</v>
      </c>
      <c r="E370" s="93">
        <v>450</v>
      </c>
      <c r="F370" s="93">
        <v>475</v>
      </c>
    </row>
    <row r="371" spans="1:6" s="5" customFormat="1" ht="18" customHeight="1" hidden="1" outlineLevel="1">
      <c r="A371" s="31"/>
      <c r="B371" s="20"/>
      <c r="C371" s="21" t="s">
        <v>359</v>
      </c>
      <c r="D371" s="22" t="s">
        <v>53</v>
      </c>
      <c r="E371" s="93">
        <v>450</v>
      </c>
      <c r="F371" s="93">
        <v>475</v>
      </c>
    </row>
    <row r="372" spans="1:6" s="5" customFormat="1" ht="18" customHeight="1" hidden="1" outlineLevel="1">
      <c r="A372" s="31"/>
      <c r="B372" s="20"/>
      <c r="C372" s="21" t="s">
        <v>360</v>
      </c>
      <c r="D372" s="22" t="s">
        <v>53</v>
      </c>
      <c r="E372" s="93">
        <v>3150</v>
      </c>
      <c r="F372" s="93">
        <v>3300</v>
      </c>
    </row>
    <row r="373" spans="1:6" s="5" customFormat="1" ht="18" customHeight="1" hidden="1" outlineLevel="1">
      <c r="A373" s="31"/>
      <c r="B373" s="20"/>
      <c r="C373" s="21" t="s">
        <v>361</v>
      </c>
      <c r="D373" s="22" t="s">
        <v>53</v>
      </c>
      <c r="E373" s="93">
        <v>3700</v>
      </c>
      <c r="F373" s="93">
        <v>3850</v>
      </c>
    </row>
    <row r="374" spans="1:6" s="5" customFormat="1" ht="18" customHeight="1" hidden="1" outlineLevel="1">
      <c r="A374" s="31"/>
      <c r="B374" s="21"/>
      <c r="C374" s="21" t="s">
        <v>362</v>
      </c>
      <c r="D374" s="22" t="s">
        <v>53</v>
      </c>
      <c r="E374" s="93">
        <v>2480</v>
      </c>
      <c r="F374" s="93">
        <v>2600</v>
      </c>
    </row>
    <row r="375" spans="1:6" s="5" customFormat="1" ht="18" customHeight="1" hidden="1" outlineLevel="1">
      <c r="A375" s="31"/>
      <c r="B375" s="20"/>
      <c r="C375" s="21" t="s">
        <v>363</v>
      </c>
      <c r="D375" s="22" t="s">
        <v>53</v>
      </c>
      <c r="E375" s="93">
        <f>F375/1.05</f>
        <v>3190.4761904761904</v>
      </c>
      <c r="F375" s="93">
        <v>3350</v>
      </c>
    </row>
    <row r="376" spans="1:6" s="5" customFormat="1" ht="18" customHeight="1" hidden="1" outlineLevel="1">
      <c r="A376" s="31"/>
      <c r="B376" s="20"/>
      <c r="C376" s="21" t="s">
        <v>364</v>
      </c>
      <c r="D376" s="22" t="s">
        <v>53</v>
      </c>
      <c r="E376" s="93"/>
      <c r="F376" s="93"/>
    </row>
    <row r="377" spans="1:6" s="5" customFormat="1" ht="18" customHeight="1" hidden="1" outlineLevel="1">
      <c r="A377" s="31"/>
      <c r="B377" s="73" t="s">
        <v>380</v>
      </c>
      <c r="C377" s="79"/>
      <c r="D377" s="66" t="s">
        <v>381</v>
      </c>
      <c r="E377" s="92">
        <v>16730</v>
      </c>
      <c r="F377" s="92">
        <v>17560</v>
      </c>
    </row>
    <row r="378" spans="1:6" s="5" customFormat="1" ht="18" customHeight="1" hidden="1" outlineLevel="1">
      <c r="A378" s="31"/>
      <c r="B378" s="20"/>
      <c r="C378" s="21" t="s">
        <v>384</v>
      </c>
      <c r="D378" s="22" t="s">
        <v>381</v>
      </c>
      <c r="E378" s="93">
        <f>4230*3</f>
        <v>12690</v>
      </c>
      <c r="F378" s="93">
        <v>13320</v>
      </c>
    </row>
    <row r="379" spans="1:6" s="5" customFormat="1" ht="18" customHeight="1" hidden="1" outlineLevel="1">
      <c r="A379" s="31"/>
      <c r="B379" s="21"/>
      <c r="C379" s="21" t="s">
        <v>382</v>
      </c>
      <c r="D379" s="22" t="s">
        <v>53</v>
      </c>
      <c r="E379" s="93">
        <v>1850</v>
      </c>
      <c r="F379" s="93">
        <v>1940</v>
      </c>
    </row>
    <row r="380" spans="1:6" s="5" customFormat="1" ht="18" customHeight="1" hidden="1" outlineLevel="1">
      <c r="A380" s="13"/>
      <c r="B380" s="20"/>
      <c r="C380" s="21" t="s">
        <v>383</v>
      </c>
      <c r="D380" s="22" t="s">
        <v>53</v>
      </c>
      <c r="E380" s="93">
        <v>2190</v>
      </c>
      <c r="F380" s="93">
        <v>2300</v>
      </c>
    </row>
    <row r="381" spans="1:6" s="79" customFormat="1" ht="18" customHeight="1" outlineLevel="1">
      <c r="A381" s="1"/>
      <c r="B381" s="232" t="s">
        <v>38</v>
      </c>
      <c r="C381" s="233"/>
      <c r="D381" s="233"/>
      <c r="E381" s="233"/>
      <c r="F381" s="233"/>
    </row>
    <row r="382" spans="1:6" s="79" customFormat="1" ht="18" customHeight="1">
      <c r="A382" s="1"/>
      <c r="B382" s="220" t="s">
        <v>39</v>
      </c>
      <c r="C382" s="221"/>
      <c r="D382" s="221"/>
      <c r="E382" s="221"/>
      <c r="F382" s="221"/>
    </row>
    <row r="383" spans="1:6" s="79" customFormat="1" ht="15" customHeight="1">
      <c r="A383" s="1"/>
      <c r="B383" s="220" t="s">
        <v>40</v>
      </c>
      <c r="C383" s="221"/>
      <c r="D383" s="221"/>
      <c r="E383" s="221"/>
      <c r="F383" s="221"/>
    </row>
    <row r="384" spans="1:6" s="79" customFormat="1" ht="15" customHeight="1">
      <c r="A384" s="1"/>
      <c r="B384" s="220" t="s">
        <v>41</v>
      </c>
      <c r="C384" s="221"/>
      <c r="D384" s="221"/>
      <c r="E384" s="221"/>
      <c r="F384" s="221"/>
    </row>
    <row r="385" spans="1:6" s="79" customFormat="1" ht="15" customHeight="1">
      <c r="A385" s="1"/>
      <c r="B385" s="220" t="s">
        <v>42</v>
      </c>
      <c r="C385" s="221"/>
      <c r="D385" s="221"/>
      <c r="E385" s="221"/>
      <c r="F385" s="221"/>
    </row>
    <row r="386" spans="2:6" s="5" customFormat="1" ht="16.5" customHeight="1">
      <c r="B386" s="2"/>
      <c r="C386" s="3"/>
      <c r="D386" s="4"/>
      <c r="E386" s="110"/>
      <c r="F386" s="110"/>
    </row>
    <row r="387" ht="15">
      <c r="E387" s="95"/>
    </row>
    <row r="388" ht="15">
      <c r="E388" s="95"/>
    </row>
    <row r="389" ht="15">
      <c r="E389" s="95"/>
    </row>
    <row r="390" ht="15">
      <c r="E390" s="95"/>
    </row>
    <row r="391" ht="15">
      <c r="E391" s="95"/>
    </row>
    <row r="392" ht="15">
      <c r="E392" s="95"/>
    </row>
    <row r="393" ht="15">
      <c r="E393" s="95"/>
    </row>
    <row r="394" ht="15">
      <c r="E394" s="95"/>
    </row>
    <row r="395" ht="15">
      <c r="E395" s="95"/>
    </row>
    <row r="396" ht="15">
      <c r="E396" s="95"/>
    </row>
    <row r="397" ht="15">
      <c r="E397" s="95"/>
    </row>
    <row r="398" ht="15">
      <c r="E398" s="95"/>
    </row>
    <row r="399" ht="15">
      <c r="E399" s="95"/>
    </row>
    <row r="400" ht="15">
      <c r="E400" s="95"/>
    </row>
    <row r="401" ht="15">
      <c r="E401" s="95"/>
    </row>
    <row r="402" ht="15">
      <c r="E402" s="95"/>
    </row>
    <row r="403" ht="15">
      <c r="E403" s="95"/>
    </row>
    <row r="404" ht="15">
      <c r="E404" s="95"/>
    </row>
    <row r="405" ht="15">
      <c r="E405" s="95"/>
    </row>
    <row r="406" ht="15">
      <c r="E406" s="95"/>
    </row>
    <row r="407" ht="15">
      <c r="E407" s="95"/>
    </row>
    <row r="408" ht="15">
      <c r="E408" s="95"/>
    </row>
    <row r="409" ht="15">
      <c r="E409" s="95"/>
    </row>
    <row r="410" ht="15">
      <c r="E410" s="95"/>
    </row>
    <row r="411" ht="15">
      <c r="E411" s="95"/>
    </row>
    <row r="412" ht="15">
      <c r="E412" s="95"/>
    </row>
    <row r="413" ht="15">
      <c r="E413" s="95"/>
    </row>
    <row r="414" ht="15">
      <c r="E414" s="95"/>
    </row>
    <row r="415" ht="15">
      <c r="E415" s="95"/>
    </row>
    <row r="416" ht="15">
      <c r="E416" s="95"/>
    </row>
    <row r="417" ht="15">
      <c r="E417" s="95"/>
    </row>
    <row r="418" ht="15">
      <c r="E418" s="95"/>
    </row>
    <row r="419" ht="15">
      <c r="E419" s="95"/>
    </row>
    <row r="420" ht="15">
      <c r="E420" s="95"/>
    </row>
    <row r="421" ht="15">
      <c r="E421" s="95"/>
    </row>
    <row r="422" ht="15">
      <c r="E422" s="95"/>
    </row>
    <row r="423" ht="15">
      <c r="E423" s="95"/>
    </row>
    <row r="424" ht="15">
      <c r="E424" s="95"/>
    </row>
    <row r="425" ht="15">
      <c r="E425" s="95"/>
    </row>
    <row r="426" ht="15">
      <c r="E426" s="95"/>
    </row>
    <row r="427" ht="15">
      <c r="E427" s="95"/>
    </row>
    <row r="428" ht="15">
      <c r="E428" s="95"/>
    </row>
    <row r="429" ht="15">
      <c r="E429" s="95"/>
    </row>
    <row r="430" ht="15">
      <c r="E430" s="95"/>
    </row>
    <row r="431" ht="15">
      <c r="E431" s="95"/>
    </row>
    <row r="432" ht="15">
      <c r="E432" s="95"/>
    </row>
  </sheetData>
  <sheetProtection/>
  <mergeCells count="12">
    <mergeCell ref="C1:F1"/>
    <mergeCell ref="C2:F2"/>
    <mergeCell ref="C4:F4"/>
    <mergeCell ref="B381:F381"/>
    <mergeCell ref="B385:F385"/>
    <mergeCell ref="B259:F259"/>
    <mergeCell ref="B260:F260"/>
    <mergeCell ref="B282:F282"/>
    <mergeCell ref="B304:F304"/>
    <mergeCell ref="B382:F382"/>
    <mergeCell ref="B383:F383"/>
    <mergeCell ref="B384:F384"/>
  </mergeCells>
  <printOptions horizontalCentered="1"/>
  <pageMargins left="0.4724409448818898" right="0.2362204724409449" top="0.1968503937007874" bottom="0.3937007874015748" header="0.31496062992125984" footer="0.2362204724409449"/>
  <pageSetup horizontalDpi="600" verticalDpi="600" orientation="portrait" paperSize="9" scale="85" r:id="rId2"/>
  <headerFooter alignWithMargins="0"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F364"/>
  <sheetViews>
    <sheetView workbookViewId="0" topLeftCell="A48">
      <selection activeCell="I78" sqref="I78"/>
    </sheetView>
  </sheetViews>
  <sheetFormatPr defaultColWidth="9.140625" defaultRowHeight="12.75" outlineLevelRow="1" outlineLevelCol="1"/>
  <cols>
    <col min="1" max="1" width="1.7109375" style="49" customWidth="1"/>
    <col min="2" max="2" width="19.421875" style="50" customWidth="1"/>
    <col min="3" max="3" width="54.8515625" style="51" customWidth="1"/>
    <col min="4" max="4" width="6.28125" style="52" customWidth="1"/>
    <col min="5" max="5" width="12.140625" style="83" customWidth="1" outlineLevel="1"/>
    <col min="6" max="6" width="12.140625" style="84" customWidth="1" outlineLevel="1"/>
    <col min="7" max="16384" width="9.140625" style="53" customWidth="1"/>
  </cols>
  <sheetData>
    <row r="1" spans="1:6" s="5" customFormat="1" ht="18.75" customHeight="1">
      <c r="A1" s="1"/>
      <c r="B1" s="2"/>
      <c r="C1" s="228" t="s">
        <v>36</v>
      </c>
      <c r="D1" s="229"/>
      <c r="E1" s="229"/>
      <c r="F1" s="229"/>
    </row>
    <row r="2" spans="1:6" s="5" customFormat="1" ht="18.75" customHeight="1">
      <c r="A2" s="1"/>
      <c r="B2" s="2"/>
      <c r="C2" s="228" t="s">
        <v>43</v>
      </c>
      <c r="D2" s="229"/>
      <c r="E2" s="229"/>
      <c r="F2" s="229"/>
    </row>
    <row r="3" spans="1:6" s="5" customFormat="1" ht="18.75" customHeight="1">
      <c r="A3" s="1"/>
      <c r="B3" s="2"/>
      <c r="C3" s="218"/>
      <c r="D3" s="219"/>
      <c r="E3" s="219"/>
      <c r="F3" s="219"/>
    </row>
    <row r="4" spans="1:6" s="5" customFormat="1" ht="39.75" customHeight="1">
      <c r="A4" s="1"/>
      <c r="B4" s="2"/>
      <c r="C4" s="230" t="s">
        <v>445</v>
      </c>
      <c r="D4" s="231"/>
      <c r="E4" s="231"/>
      <c r="F4" s="231"/>
    </row>
    <row r="5" spans="1:6" s="5" customFormat="1" ht="41.25" customHeight="1">
      <c r="A5" s="8"/>
      <c r="B5" s="9" t="s">
        <v>45</v>
      </c>
      <c r="C5" s="10" t="s">
        <v>46</v>
      </c>
      <c r="D5" s="11" t="s">
        <v>47</v>
      </c>
      <c r="E5" s="12" t="s">
        <v>48</v>
      </c>
      <c r="F5" s="12" t="s">
        <v>49</v>
      </c>
    </row>
    <row r="6" spans="1:6" s="5" customFormat="1" ht="5.25" customHeight="1">
      <c r="A6" s="13"/>
      <c r="B6" s="14"/>
      <c r="C6" s="15"/>
      <c r="D6" s="16"/>
      <c r="E6" s="14"/>
      <c r="F6" s="14"/>
    </row>
    <row r="7" spans="1:6" s="5" customFormat="1" ht="18" customHeight="1" hidden="1">
      <c r="A7" s="19"/>
      <c r="B7" s="20" t="s">
        <v>90</v>
      </c>
      <c r="C7" s="21" t="s">
        <v>91</v>
      </c>
      <c r="D7" s="22" t="s">
        <v>53</v>
      </c>
      <c r="E7" s="23"/>
      <c r="F7" s="18">
        <v>2772</v>
      </c>
    </row>
    <row r="8" spans="1:6" s="5" customFormat="1" ht="18" customHeight="1" hidden="1">
      <c r="A8" s="19"/>
      <c r="B8" s="20" t="s">
        <v>92</v>
      </c>
      <c r="C8" s="21" t="s">
        <v>91</v>
      </c>
      <c r="D8" s="22" t="s">
        <v>53</v>
      </c>
      <c r="E8" s="23"/>
      <c r="F8" s="18">
        <v>3654</v>
      </c>
    </row>
    <row r="9" spans="1:6" s="5" customFormat="1" ht="26.25" customHeight="1" outlineLevel="1">
      <c r="A9" s="31"/>
      <c r="B9" s="225" t="s">
        <v>434</v>
      </c>
      <c r="C9" s="226"/>
      <c r="D9" s="226"/>
      <c r="E9" s="226"/>
      <c r="F9" s="227"/>
    </row>
    <row r="10" spans="1:6" s="5" customFormat="1" ht="18" customHeight="1" outlineLevel="1">
      <c r="A10" s="31"/>
      <c r="B10" s="21" t="s">
        <v>312</v>
      </c>
      <c r="C10" s="21" t="s">
        <v>419</v>
      </c>
      <c r="D10" s="22" t="s">
        <v>53</v>
      </c>
      <c r="E10" s="23">
        <v>15450</v>
      </c>
      <c r="F10" s="18">
        <v>16200</v>
      </c>
    </row>
    <row r="11" spans="1:6" s="5" customFormat="1" ht="18" customHeight="1" outlineLevel="1">
      <c r="A11" s="31"/>
      <c r="B11" s="21" t="s">
        <v>437</v>
      </c>
      <c r="C11" s="21" t="s">
        <v>420</v>
      </c>
      <c r="D11" s="22" t="s">
        <v>53</v>
      </c>
      <c r="E11" s="23">
        <v>18500</v>
      </c>
      <c r="F11" s="18">
        <v>19400</v>
      </c>
    </row>
    <row r="12" spans="1:6" s="5" customFormat="1" ht="18" customHeight="1" outlineLevel="1">
      <c r="A12" s="31"/>
      <c r="B12" s="21"/>
      <c r="C12" s="21"/>
      <c r="D12" s="22"/>
      <c r="E12" s="23"/>
      <c r="F12" s="18"/>
    </row>
    <row r="13" spans="1:6" s="5" customFormat="1" ht="18" customHeight="1" outlineLevel="1">
      <c r="A13" s="31"/>
      <c r="B13" s="21" t="s">
        <v>312</v>
      </c>
      <c r="C13" s="21" t="s">
        <v>421</v>
      </c>
      <c r="D13" s="22" t="s">
        <v>53</v>
      </c>
      <c r="E13" s="23">
        <v>12050</v>
      </c>
      <c r="F13" s="18">
        <v>12650</v>
      </c>
    </row>
    <row r="14" spans="1:6" s="5" customFormat="1" ht="18" customHeight="1" outlineLevel="1">
      <c r="A14" s="31"/>
      <c r="B14" s="21" t="s">
        <v>310</v>
      </c>
      <c r="C14" s="21" t="s">
        <v>422</v>
      </c>
      <c r="D14" s="22" t="s">
        <v>53</v>
      </c>
      <c r="E14" s="23">
        <v>14900</v>
      </c>
      <c r="F14" s="18">
        <v>15650</v>
      </c>
    </row>
    <row r="15" spans="1:6" s="5" customFormat="1" ht="18" customHeight="1" outlineLevel="1">
      <c r="A15" s="31"/>
      <c r="B15" s="21"/>
      <c r="C15" s="21"/>
      <c r="D15" s="22"/>
      <c r="E15" s="23"/>
      <c r="F15" s="18"/>
    </row>
    <row r="16" spans="1:6" s="5" customFormat="1" ht="18" customHeight="1" outlineLevel="1">
      <c r="A16" s="31"/>
      <c r="B16" s="21" t="s">
        <v>311</v>
      </c>
      <c r="C16" s="21" t="s">
        <v>309</v>
      </c>
      <c r="D16" s="22" t="s">
        <v>53</v>
      </c>
      <c r="E16" s="23">
        <v>8600</v>
      </c>
      <c r="F16" s="18">
        <v>9050</v>
      </c>
    </row>
    <row r="17" spans="1:6" s="5" customFormat="1" ht="18" customHeight="1" outlineLevel="1">
      <c r="A17" s="31"/>
      <c r="B17" s="21"/>
      <c r="C17" s="21"/>
      <c r="D17" s="22"/>
      <c r="E17" s="23"/>
      <c r="F17" s="18"/>
    </row>
    <row r="18" spans="1:6" s="42" customFormat="1" ht="14.25" customHeight="1" outlineLevel="1">
      <c r="A18" s="41"/>
      <c r="B18" s="26"/>
      <c r="C18" s="90" t="s">
        <v>431</v>
      </c>
      <c r="D18" s="22"/>
      <c r="E18" s="23"/>
      <c r="F18" s="18"/>
    </row>
    <row r="19" spans="1:6" s="42" customFormat="1" ht="3.75" customHeight="1" outlineLevel="1">
      <c r="A19" s="41"/>
      <c r="B19" s="10"/>
      <c r="C19" s="40"/>
      <c r="D19" s="22"/>
      <c r="E19" s="23"/>
      <c r="F19" s="18"/>
    </row>
    <row r="20" spans="1:6" s="5" customFormat="1" ht="18" customHeight="1" outlineLevel="1">
      <c r="A20" s="31"/>
      <c r="B20" s="20"/>
      <c r="C20" s="43" t="s">
        <v>426</v>
      </c>
      <c r="D20" s="22" t="s">
        <v>53</v>
      </c>
      <c r="E20" s="23">
        <v>14100</v>
      </c>
      <c r="F20" s="18">
        <v>14800</v>
      </c>
    </row>
    <row r="21" spans="1:6" s="5" customFormat="1" ht="18" customHeight="1" outlineLevel="1">
      <c r="A21" s="31"/>
      <c r="B21" s="39"/>
      <c r="C21" s="21" t="s">
        <v>427</v>
      </c>
      <c r="D21" s="22" t="s">
        <v>53</v>
      </c>
      <c r="E21" s="23">
        <v>17150</v>
      </c>
      <c r="F21" s="18">
        <v>18000</v>
      </c>
    </row>
    <row r="22" spans="1:6" s="5" customFormat="1" ht="18" customHeight="1" outlineLevel="1">
      <c r="A22" s="31"/>
      <c r="B22" s="40"/>
      <c r="C22" s="21" t="s">
        <v>428</v>
      </c>
      <c r="D22" s="22" t="s">
        <v>53</v>
      </c>
      <c r="E22" s="23">
        <v>10600</v>
      </c>
      <c r="F22" s="18">
        <v>11100</v>
      </c>
    </row>
    <row r="23" spans="1:6" s="5" customFormat="1" ht="18" customHeight="1" outlineLevel="1">
      <c r="A23" s="31"/>
      <c r="B23" s="40"/>
      <c r="C23" s="21" t="s">
        <v>429</v>
      </c>
      <c r="D23" s="22" t="s">
        <v>53</v>
      </c>
      <c r="E23" s="23">
        <f>F23/1.05</f>
        <v>13428.571428571428</v>
      </c>
      <c r="F23" s="18">
        <v>14100</v>
      </c>
    </row>
    <row r="24" spans="1:6" s="5" customFormat="1" ht="18" customHeight="1" outlineLevel="1">
      <c r="A24" s="31"/>
      <c r="B24" s="40"/>
      <c r="C24" s="21" t="s">
        <v>425</v>
      </c>
      <c r="D24" s="22" t="s">
        <v>53</v>
      </c>
      <c r="E24" s="23">
        <f>F24/1.05</f>
        <v>7000</v>
      </c>
      <c r="F24" s="18">
        <v>7350</v>
      </c>
    </row>
    <row r="25" spans="1:6" s="5" customFormat="1" ht="18" customHeight="1" outlineLevel="1">
      <c r="A25" s="31"/>
      <c r="B25" s="40"/>
      <c r="C25" s="21" t="s">
        <v>418</v>
      </c>
      <c r="D25" s="22" t="s">
        <v>53</v>
      </c>
      <c r="E25" s="23">
        <v>7400</v>
      </c>
      <c r="F25" s="18">
        <v>7800</v>
      </c>
    </row>
    <row r="26" spans="1:6" s="5" customFormat="1" ht="18" customHeight="1" outlineLevel="1">
      <c r="A26" s="31"/>
      <c r="B26" s="26"/>
      <c r="C26" s="21"/>
      <c r="D26" s="22"/>
      <c r="E26" s="23"/>
      <c r="F26" s="18"/>
    </row>
    <row r="27" spans="1:6" s="5" customFormat="1" ht="18" customHeight="1" outlineLevel="1">
      <c r="A27" s="31"/>
      <c r="B27" s="21" t="s">
        <v>438</v>
      </c>
      <c r="C27" s="21" t="s">
        <v>423</v>
      </c>
      <c r="D27" s="22" t="s">
        <v>53</v>
      </c>
      <c r="E27" s="23">
        <v>12700</v>
      </c>
      <c r="F27" s="18">
        <v>13300</v>
      </c>
    </row>
    <row r="28" spans="1:6" s="5" customFormat="1" ht="18" customHeight="1" outlineLevel="1">
      <c r="A28" s="31"/>
      <c r="B28" s="21" t="s">
        <v>315</v>
      </c>
      <c r="C28" s="21" t="s">
        <v>424</v>
      </c>
      <c r="D28" s="22" t="s">
        <v>53</v>
      </c>
      <c r="E28" s="23">
        <v>15750</v>
      </c>
      <c r="F28" s="18">
        <v>16550</v>
      </c>
    </row>
    <row r="29" spans="1:6" s="5" customFormat="1" ht="18" customHeight="1" outlineLevel="1">
      <c r="A29" s="31"/>
      <c r="B29" s="21" t="s">
        <v>316</v>
      </c>
      <c r="C29" s="21" t="s">
        <v>417</v>
      </c>
      <c r="D29" s="22" t="s">
        <v>53</v>
      </c>
      <c r="E29" s="23">
        <v>6800</v>
      </c>
      <c r="F29" s="18">
        <v>7150</v>
      </c>
    </row>
    <row r="30" spans="1:6" s="5" customFormat="1" ht="18" customHeight="1" outlineLevel="1">
      <c r="A30" s="31"/>
      <c r="B30" s="26"/>
      <c r="C30" s="21"/>
      <c r="D30" s="22"/>
      <c r="E30" s="23"/>
      <c r="F30" s="18"/>
    </row>
    <row r="31" spans="1:6" s="5" customFormat="1" ht="26.25" customHeight="1" outlineLevel="1">
      <c r="A31" s="31"/>
      <c r="B31" s="225" t="s">
        <v>435</v>
      </c>
      <c r="C31" s="226"/>
      <c r="D31" s="226"/>
      <c r="E31" s="226"/>
      <c r="F31" s="227"/>
    </row>
    <row r="32" spans="1:6" s="5" customFormat="1" ht="18" customHeight="1" outlineLevel="1">
      <c r="A32" s="31"/>
      <c r="B32" s="21" t="s">
        <v>439</v>
      </c>
      <c r="C32" s="21" t="s">
        <v>419</v>
      </c>
      <c r="D32" s="22" t="s">
        <v>53</v>
      </c>
      <c r="E32" s="23">
        <v>16850</v>
      </c>
      <c r="F32" s="18">
        <v>17700</v>
      </c>
    </row>
    <row r="33" spans="1:6" s="5" customFormat="1" ht="18" customHeight="1" outlineLevel="1">
      <c r="A33" s="31"/>
      <c r="B33" s="21" t="s">
        <v>307</v>
      </c>
      <c r="C33" s="21" t="s">
        <v>420</v>
      </c>
      <c r="D33" s="22" t="s">
        <v>53</v>
      </c>
      <c r="E33" s="23">
        <v>19900</v>
      </c>
      <c r="F33" s="18">
        <v>20900</v>
      </c>
    </row>
    <row r="34" spans="1:6" s="5" customFormat="1" ht="18" customHeight="1" outlineLevel="1">
      <c r="A34" s="31"/>
      <c r="B34" s="21"/>
      <c r="C34" s="21"/>
      <c r="D34" s="22"/>
      <c r="E34" s="23"/>
      <c r="F34" s="18"/>
    </row>
    <row r="35" spans="1:6" s="5" customFormat="1" ht="18" customHeight="1" outlineLevel="1">
      <c r="A35" s="31"/>
      <c r="B35" s="21" t="s">
        <v>439</v>
      </c>
      <c r="C35" s="21" t="s">
        <v>421</v>
      </c>
      <c r="D35" s="22" t="s">
        <v>53</v>
      </c>
      <c r="E35" s="23">
        <v>13350</v>
      </c>
      <c r="F35" s="18">
        <v>14000</v>
      </c>
    </row>
    <row r="36" spans="1:6" s="5" customFormat="1" ht="18" customHeight="1" outlineLevel="1">
      <c r="A36" s="31"/>
      <c r="B36" s="21" t="s">
        <v>307</v>
      </c>
      <c r="C36" s="21" t="s">
        <v>422</v>
      </c>
      <c r="D36" s="22" t="s">
        <v>53</v>
      </c>
      <c r="E36" s="23">
        <v>16200</v>
      </c>
      <c r="F36" s="18">
        <v>17000</v>
      </c>
    </row>
    <row r="37" spans="1:6" s="5" customFormat="1" ht="18" customHeight="1" outlineLevel="1">
      <c r="A37" s="31"/>
      <c r="B37" s="21"/>
      <c r="C37" s="21"/>
      <c r="D37" s="22"/>
      <c r="E37" s="23">
        <f>F37/1.05</f>
        <v>0</v>
      </c>
      <c r="F37" s="18"/>
    </row>
    <row r="38" spans="1:6" s="5" customFormat="1" ht="18" customHeight="1" outlineLevel="1">
      <c r="A38" s="31"/>
      <c r="B38" s="21" t="s">
        <v>308</v>
      </c>
      <c r="C38" s="21" t="s">
        <v>309</v>
      </c>
      <c r="D38" s="22" t="s">
        <v>53</v>
      </c>
      <c r="E38" s="23">
        <v>9500</v>
      </c>
      <c r="F38" s="18">
        <v>9950</v>
      </c>
    </row>
    <row r="39" spans="1:6" s="5" customFormat="1" ht="18" customHeight="1" outlineLevel="1">
      <c r="A39" s="31"/>
      <c r="B39" s="21"/>
      <c r="C39" s="21"/>
      <c r="D39" s="22"/>
      <c r="E39" s="23"/>
      <c r="F39" s="18"/>
    </row>
    <row r="40" spans="1:6" s="42" customFormat="1" ht="14.25" customHeight="1" outlineLevel="1">
      <c r="A40" s="41"/>
      <c r="B40" s="26"/>
      <c r="C40" s="90" t="s">
        <v>431</v>
      </c>
      <c r="D40" s="22"/>
      <c r="E40" s="23"/>
      <c r="F40" s="18"/>
    </row>
    <row r="41" spans="1:6" s="42" customFormat="1" ht="5.25" customHeight="1" outlineLevel="1">
      <c r="A41" s="41"/>
      <c r="B41" s="26"/>
      <c r="C41" s="40"/>
      <c r="D41" s="22"/>
      <c r="E41" s="23"/>
      <c r="F41" s="18"/>
    </row>
    <row r="42" spans="1:6" s="5" customFormat="1" ht="18" customHeight="1" outlineLevel="1">
      <c r="A42" s="31"/>
      <c r="B42" s="40"/>
      <c r="C42" s="21" t="s">
        <v>426</v>
      </c>
      <c r="D42" s="22" t="s">
        <v>53</v>
      </c>
      <c r="E42" s="23">
        <v>15450</v>
      </c>
      <c r="F42" s="18">
        <v>16200</v>
      </c>
    </row>
    <row r="43" spans="1:6" s="5" customFormat="1" ht="18" customHeight="1" outlineLevel="1">
      <c r="A43" s="31"/>
      <c r="B43" s="40"/>
      <c r="C43" s="21" t="s">
        <v>427</v>
      </c>
      <c r="D43" s="22" t="s">
        <v>53</v>
      </c>
      <c r="E43" s="23">
        <v>18500</v>
      </c>
      <c r="F43" s="18">
        <v>19400</v>
      </c>
    </row>
    <row r="44" spans="1:6" s="5" customFormat="1" ht="18" customHeight="1" outlineLevel="1">
      <c r="A44" s="31"/>
      <c r="B44" s="40"/>
      <c r="C44" s="21" t="s">
        <v>428</v>
      </c>
      <c r="D44" s="22" t="s">
        <v>53</v>
      </c>
      <c r="E44" s="23">
        <v>11700</v>
      </c>
      <c r="F44" s="18">
        <v>12300</v>
      </c>
    </row>
    <row r="45" spans="1:6" s="5" customFormat="1" ht="18" customHeight="1" outlineLevel="1">
      <c r="A45" s="31"/>
      <c r="B45" s="40"/>
      <c r="C45" s="21" t="s">
        <v>429</v>
      </c>
      <c r="D45" s="22" t="s">
        <v>53</v>
      </c>
      <c r="E45" s="23">
        <v>14600</v>
      </c>
      <c r="F45" s="18">
        <v>15300</v>
      </c>
    </row>
    <row r="46" spans="1:6" s="5" customFormat="1" ht="18" customHeight="1" outlineLevel="1">
      <c r="A46" s="31"/>
      <c r="B46" s="40"/>
      <c r="C46" s="21" t="s">
        <v>425</v>
      </c>
      <c r="D46" s="22" t="s">
        <v>53</v>
      </c>
      <c r="E46" s="23">
        <v>7600</v>
      </c>
      <c r="F46" s="18">
        <v>7950</v>
      </c>
    </row>
    <row r="47" spans="1:6" s="5" customFormat="1" ht="18" customHeight="1" outlineLevel="1">
      <c r="A47" s="31"/>
      <c r="B47" s="40"/>
      <c r="C47" s="21" t="s">
        <v>418</v>
      </c>
      <c r="D47" s="22" t="s">
        <v>53</v>
      </c>
      <c r="E47" s="23">
        <v>8200</v>
      </c>
      <c r="F47" s="18">
        <v>8600</v>
      </c>
    </row>
    <row r="48" spans="1:6" s="5" customFormat="1" ht="18" customHeight="1" outlineLevel="1">
      <c r="A48" s="31"/>
      <c r="B48" s="26"/>
      <c r="C48" s="21"/>
      <c r="D48" s="22"/>
      <c r="E48" s="23"/>
      <c r="F48" s="18"/>
    </row>
    <row r="49" spans="1:6" s="5" customFormat="1" ht="18" customHeight="1" outlineLevel="1">
      <c r="A49" s="31"/>
      <c r="B49" s="21" t="s">
        <v>440</v>
      </c>
      <c r="C49" s="21" t="s">
        <v>423</v>
      </c>
      <c r="D49" s="22" t="s">
        <v>53</v>
      </c>
      <c r="E49" s="23">
        <f>F49/1.05</f>
        <v>14000</v>
      </c>
      <c r="F49" s="18">
        <v>14700</v>
      </c>
    </row>
    <row r="50" spans="1:6" s="5" customFormat="1" ht="18" customHeight="1" outlineLevel="1">
      <c r="A50" s="31"/>
      <c r="B50" s="21" t="s">
        <v>313</v>
      </c>
      <c r="C50" s="21" t="s">
        <v>424</v>
      </c>
      <c r="D50" s="22" t="s">
        <v>53</v>
      </c>
      <c r="E50" s="23">
        <v>16600</v>
      </c>
      <c r="F50" s="18">
        <v>17400</v>
      </c>
    </row>
    <row r="51" spans="1:6" s="5" customFormat="1" ht="18" customHeight="1" outlineLevel="1">
      <c r="A51" s="31"/>
      <c r="B51" s="21" t="s">
        <v>314</v>
      </c>
      <c r="C51" s="21" t="s">
        <v>417</v>
      </c>
      <c r="D51" s="22" t="s">
        <v>53</v>
      </c>
      <c r="E51" s="23">
        <v>7700</v>
      </c>
      <c r="F51" s="18">
        <v>8100</v>
      </c>
    </row>
    <row r="52" spans="1:6" s="5" customFormat="1" ht="18" customHeight="1" outlineLevel="1">
      <c r="A52" s="31"/>
      <c r="B52" s="26"/>
      <c r="C52" s="21"/>
      <c r="D52" s="22"/>
      <c r="E52" s="23"/>
      <c r="F52" s="18"/>
    </row>
    <row r="53" spans="1:6" s="5" customFormat="1" ht="18" customHeight="1" outlineLevel="1">
      <c r="A53" s="31"/>
      <c r="B53" s="225" t="s">
        <v>436</v>
      </c>
      <c r="C53" s="226"/>
      <c r="D53" s="226"/>
      <c r="E53" s="226"/>
      <c r="F53" s="227"/>
    </row>
    <row r="54" spans="1:6" s="5" customFormat="1" ht="18" customHeight="1" outlineLevel="1">
      <c r="A54" s="31"/>
      <c r="B54" s="21" t="s">
        <v>439</v>
      </c>
      <c r="C54" s="21" t="s">
        <v>419</v>
      </c>
      <c r="D54" s="22" t="s">
        <v>53</v>
      </c>
      <c r="E54" s="23">
        <v>17250</v>
      </c>
      <c r="F54" s="18">
        <v>18100</v>
      </c>
    </row>
    <row r="55" spans="1:6" s="5" customFormat="1" ht="18" customHeight="1" outlineLevel="1">
      <c r="A55" s="31"/>
      <c r="B55" s="21" t="s">
        <v>307</v>
      </c>
      <c r="C55" s="21" t="s">
        <v>420</v>
      </c>
      <c r="D55" s="22" t="s">
        <v>53</v>
      </c>
      <c r="E55" s="23">
        <v>20300</v>
      </c>
      <c r="F55" s="18">
        <v>21300</v>
      </c>
    </row>
    <row r="56" spans="1:6" s="5" customFormat="1" ht="18" customHeight="1" outlineLevel="1">
      <c r="A56" s="31"/>
      <c r="B56" s="21"/>
      <c r="C56" s="21"/>
      <c r="D56" s="22"/>
      <c r="E56" s="23"/>
      <c r="F56" s="18"/>
    </row>
    <row r="57" spans="1:6" s="5" customFormat="1" ht="18" customHeight="1" outlineLevel="1">
      <c r="A57" s="31"/>
      <c r="B57" s="21" t="s">
        <v>439</v>
      </c>
      <c r="C57" s="21" t="s">
        <v>421</v>
      </c>
      <c r="D57" s="22" t="s">
        <v>53</v>
      </c>
      <c r="E57" s="23">
        <v>13700</v>
      </c>
      <c r="F57" s="18">
        <v>14400</v>
      </c>
    </row>
    <row r="58" spans="1:6" s="5" customFormat="1" ht="18" customHeight="1" outlineLevel="1">
      <c r="A58" s="31"/>
      <c r="B58" s="21" t="s">
        <v>307</v>
      </c>
      <c r="C58" s="21" t="s">
        <v>422</v>
      </c>
      <c r="D58" s="22" t="s">
        <v>53</v>
      </c>
      <c r="E58" s="23">
        <v>16600</v>
      </c>
      <c r="F58" s="18">
        <v>17400</v>
      </c>
    </row>
    <row r="59" spans="1:6" s="5" customFormat="1" ht="18" customHeight="1" outlineLevel="1">
      <c r="A59" s="31"/>
      <c r="B59" s="21"/>
      <c r="C59" s="21"/>
      <c r="D59" s="22"/>
      <c r="E59" s="23"/>
      <c r="F59" s="18"/>
    </row>
    <row r="60" spans="1:6" s="5" customFormat="1" ht="18" customHeight="1" outlineLevel="1">
      <c r="A60" s="31"/>
      <c r="B60" s="21" t="s">
        <v>308</v>
      </c>
      <c r="C60" s="21" t="s">
        <v>309</v>
      </c>
      <c r="D60" s="22" t="s">
        <v>53</v>
      </c>
      <c r="E60" s="23">
        <v>9600</v>
      </c>
      <c r="F60" s="18">
        <v>10100</v>
      </c>
    </row>
    <row r="61" spans="1:6" s="5" customFormat="1" ht="14.25" customHeight="1" outlineLevel="1">
      <c r="A61" s="31"/>
      <c r="B61" s="21"/>
      <c r="C61" s="21"/>
      <c r="D61" s="22"/>
      <c r="E61" s="23"/>
      <c r="F61" s="18"/>
    </row>
    <row r="62" spans="1:6" s="42" customFormat="1" ht="14.25" customHeight="1" outlineLevel="1">
      <c r="A62" s="41"/>
      <c r="B62" s="26"/>
      <c r="C62" s="90" t="s">
        <v>431</v>
      </c>
      <c r="D62" s="22"/>
      <c r="E62" s="23"/>
      <c r="F62" s="18"/>
    </row>
    <row r="63" spans="1:6" s="42" customFormat="1" ht="8.25" customHeight="1" outlineLevel="1">
      <c r="A63" s="41"/>
      <c r="B63" s="26"/>
      <c r="C63" s="40"/>
      <c r="D63" s="22"/>
      <c r="E63" s="23"/>
      <c r="F63" s="18"/>
    </row>
    <row r="64" spans="1:6" s="5" customFormat="1" ht="18" customHeight="1" outlineLevel="1">
      <c r="A64" s="31"/>
      <c r="B64" s="40"/>
      <c r="C64" s="21" t="s">
        <v>426</v>
      </c>
      <c r="D64" s="22" t="s">
        <v>53</v>
      </c>
      <c r="E64" s="23">
        <v>15800</v>
      </c>
      <c r="F64" s="18">
        <v>16600</v>
      </c>
    </row>
    <row r="65" spans="1:6" s="5" customFormat="1" ht="18" customHeight="1" outlineLevel="1">
      <c r="A65" s="31"/>
      <c r="B65" s="40"/>
      <c r="C65" s="21" t="s">
        <v>427</v>
      </c>
      <c r="D65" s="22" t="s">
        <v>53</v>
      </c>
      <c r="E65" s="23">
        <v>18850</v>
      </c>
      <c r="F65" s="18">
        <v>19800</v>
      </c>
    </row>
    <row r="66" spans="1:6" s="5" customFormat="1" ht="18" customHeight="1" outlineLevel="1">
      <c r="A66" s="31"/>
      <c r="B66" s="40"/>
      <c r="C66" s="21" t="s">
        <v>428</v>
      </c>
      <c r="D66" s="22" t="s">
        <v>53</v>
      </c>
      <c r="E66" s="23">
        <v>12100</v>
      </c>
      <c r="F66" s="18">
        <v>12700</v>
      </c>
    </row>
    <row r="67" spans="1:6" s="5" customFormat="1" ht="18" customHeight="1" outlineLevel="1">
      <c r="A67" s="31"/>
      <c r="B67" s="40"/>
      <c r="C67" s="21" t="s">
        <v>429</v>
      </c>
      <c r="D67" s="22" t="s">
        <v>53</v>
      </c>
      <c r="E67" s="23">
        <v>14950</v>
      </c>
      <c r="F67" s="18">
        <v>15700</v>
      </c>
    </row>
    <row r="68" spans="1:6" s="5" customFormat="1" ht="18" customHeight="1" outlineLevel="1">
      <c r="A68" s="31"/>
      <c r="B68" s="40"/>
      <c r="C68" s="21" t="s">
        <v>425</v>
      </c>
      <c r="D68" s="22" t="s">
        <v>53</v>
      </c>
      <c r="E68" s="23">
        <v>7850</v>
      </c>
      <c r="F68" s="18">
        <v>8250</v>
      </c>
    </row>
    <row r="69" spans="1:6" s="5" customFormat="1" ht="18" customHeight="1" outlineLevel="1">
      <c r="A69" s="31"/>
      <c r="B69" s="40"/>
      <c r="C69" s="21" t="s">
        <v>418</v>
      </c>
      <c r="D69" s="22" t="s">
        <v>53</v>
      </c>
      <c r="E69" s="23">
        <v>8450</v>
      </c>
      <c r="F69" s="18">
        <v>8850</v>
      </c>
    </row>
    <row r="70" spans="1:6" s="5" customFormat="1" ht="18" customHeight="1" outlineLevel="1">
      <c r="A70" s="31"/>
      <c r="B70" s="26"/>
      <c r="C70" s="21"/>
      <c r="D70" s="22"/>
      <c r="E70" s="23"/>
      <c r="F70" s="18"/>
    </row>
    <row r="71" spans="1:6" s="5" customFormat="1" ht="18" customHeight="1" outlineLevel="1">
      <c r="A71" s="31"/>
      <c r="B71" s="21" t="s">
        <v>440</v>
      </c>
      <c r="C71" s="21" t="s">
        <v>423</v>
      </c>
      <c r="D71" s="22" t="s">
        <v>53</v>
      </c>
      <c r="E71" s="23">
        <v>14700</v>
      </c>
      <c r="F71" s="18">
        <v>15400</v>
      </c>
    </row>
    <row r="72" spans="1:6" s="5" customFormat="1" ht="18" customHeight="1" outlineLevel="1">
      <c r="A72" s="31"/>
      <c r="B72" s="21" t="s">
        <v>313</v>
      </c>
      <c r="C72" s="21" t="s">
        <v>424</v>
      </c>
      <c r="D72" s="22" t="s">
        <v>53</v>
      </c>
      <c r="E72" s="23">
        <v>17700</v>
      </c>
      <c r="F72" s="18">
        <v>18600</v>
      </c>
    </row>
    <row r="73" spans="1:6" s="5" customFormat="1" ht="18" customHeight="1" outlineLevel="1">
      <c r="A73" s="31"/>
      <c r="B73" s="21" t="s">
        <v>314</v>
      </c>
      <c r="C73" s="21" t="s">
        <v>417</v>
      </c>
      <c r="D73" s="22" t="s">
        <v>53</v>
      </c>
      <c r="E73" s="23">
        <v>7700</v>
      </c>
      <c r="F73" s="18">
        <v>8100</v>
      </c>
    </row>
    <row r="74" spans="1:6" s="5" customFormat="1" ht="18" customHeight="1" outlineLevel="1">
      <c r="A74" s="13"/>
      <c r="B74" s="26"/>
      <c r="C74" s="21"/>
      <c r="D74" s="22"/>
      <c r="E74" s="23"/>
      <c r="F74" s="18"/>
    </row>
    <row r="75" spans="1:6" s="5" customFormat="1" ht="18" customHeight="1" outlineLevel="1">
      <c r="A75" s="1"/>
      <c r="B75" s="3" t="s">
        <v>432</v>
      </c>
      <c r="C75" s="3"/>
      <c r="D75" s="4"/>
      <c r="E75" s="46"/>
      <c r="F75" s="48"/>
    </row>
    <row r="76" spans="2:6" s="79" customFormat="1" ht="27.75" customHeight="1">
      <c r="B76" s="234" t="s">
        <v>37</v>
      </c>
      <c r="C76" s="235"/>
      <c r="D76" s="235"/>
      <c r="E76" s="235"/>
      <c r="F76" s="235"/>
    </row>
    <row r="77" spans="1:6" s="79" customFormat="1" ht="18" customHeight="1" outlineLevel="1">
      <c r="A77" s="1"/>
      <c r="B77" s="232" t="s">
        <v>38</v>
      </c>
      <c r="C77" s="233"/>
      <c r="D77" s="233"/>
      <c r="E77" s="233"/>
      <c r="F77" s="233"/>
    </row>
    <row r="78" spans="1:6" s="79" customFormat="1" ht="18" customHeight="1">
      <c r="A78" s="1"/>
      <c r="B78" s="220" t="s">
        <v>39</v>
      </c>
      <c r="C78" s="221"/>
      <c r="D78" s="221"/>
      <c r="E78" s="221"/>
      <c r="F78" s="221"/>
    </row>
    <row r="79" spans="1:6" s="79" customFormat="1" ht="15" customHeight="1">
      <c r="A79" s="1"/>
      <c r="B79" s="220" t="s">
        <v>40</v>
      </c>
      <c r="C79" s="221"/>
      <c r="D79" s="221"/>
      <c r="E79" s="221"/>
      <c r="F79" s="221"/>
    </row>
    <row r="80" spans="1:6" s="79" customFormat="1" ht="15" customHeight="1">
      <c r="A80" s="1"/>
      <c r="B80" s="220" t="s">
        <v>41</v>
      </c>
      <c r="C80" s="221"/>
      <c r="D80" s="221"/>
      <c r="E80" s="221"/>
      <c r="F80" s="221"/>
    </row>
    <row r="81" spans="1:6" s="79" customFormat="1" ht="15" customHeight="1">
      <c r="A81" s="1"/>
      <c r="B81" s="220" t="s">
        <v>42</v>
      </c>
      <c r="C81" s="221"/>
      <c r="D81" s="221"/>
      <c r="E81" s="221"/>
      <c r="F81" s="221"/>
    </row>
    <row r="82" spans="1:6" s="79" customFormat="1" ht="14.25">
      <c r="A82" s="1"/>
      <c r="B82" s="2"/>
      <c r="C82" s="3"/>
      <c r="D82" s="4"/>
      <c r="E82" s="46"/>
      <c r="F82" s="48"/>
    </row>
    <row r="83" spans="5:6" ht="15">
      <c r="E83" s="80"/>
      <c r="F83" s="81"/>
    </row>
    <row r="84" spans="5:6" ht="15">
      <c r="E84" s="80"/>
      <c r="F84" s="81"/>
    </row>
    <row r="85" spans="5:6" ht="15">
      <c r="E85" s="80"/>
      <c r="F85" s="81"/>
    </row>
    <row r="86" spans="5:6" ht="15">
      <c r="E86" s="80"/>
      <c r="F86" s="81"/>
    </row>
    <row r="87" spans="5:6" ht="15">
      <c r="E87" s="80"/>
      <c r="F87" s="81"/>
    </row>
    <row r="88" spans="5:6" ht="15">
      <c r="E88" s="80"/>
      <c r="F88" s="81"/>
    </row>
    <row r="89" spans="5:6" ht="15">
      <c r="E89" s="80"/>
      <c r="F89" s="81"/>
    </row>
    <row r="90" spans="5:6" ht="15">
      <c r="E90" s="80"/>
      <c r="F90" s="81"/>
    </row>
    <row r="91" spans="5:6" ht="15">
      <c r="E91" s="80"/>
      <c r="F91" s="81"/>
    </row>
    <row r="92" spans="5:6" ht="15">
      <c r="E92" s="80"/>
      <c r="F92" s="81"/>
    </row>
    <row r="93" spans="5:6" ht="15">
      <c r="E93" s="80"/>
      <c r="F93" s="81"/>
    </row>
    <row r="94" spans="5:6" ht="15">
      <c r="E94" s="80"/>
      <c r="F94" s="81"/>
    </row>
    <row r="95" spans="5:6" ht="15">
      <c r="E95" s="80"/>
      <c r="F95" s="81"/>
    </row>
    <row r="96" spans="5:6" ht="15">
      <c r="E96" s="80"/>
      <c r="F96" s="81"/>
    </row>
    <row r="97" spans="5:6" ht="15">
      <c r="E97" s="80"/>
      <c r="F97" s="81"/>
    </row>
    <row r="98" spans="5:6" ht="15">
      <c r="E98" s="80"/>
      <c r="F98" s="81"/>
    </row>
    <row r="99" spans="5:6" ht="15">
      <c r="E99" s="80"/>
      <c r="F99" s="81"/>
    </row>
    <row r="100" spans="5:6" ht="15">
      <c r="E100" s="80"/>
      <c r="F100" s="81"/>
    </row>
    <row r="101" spans="5:6" ht="15">
      <c r="E101" s="80"/>
      <c r="F101" s="81"/>
    </row>
    <row r="102" spans="5:6" ht="15">
      <c r="E102" s="80"/>
      <c r="F102" s="81"/>
    </row>
    <row r="103" spans="5:6" ht="15">
      <c r="E103" s="80"/>
      <c r="F103" s="81"/>
    </row>
    <row r="104" spans="5:6" ht="15">
      <c r="E104" s="80"/>
      <c r="F104" s="81"/>
    </row>
    <row r="105" spans="5:6" ht="15">
      <c r="E105" s="80"/>
      <c r="F105" s="81"/>
    </row>
    <row r="106" spans="5:6" ht="15">
      <c r="E106" s="80"/>
      <c r="F106" s="81"/>
    </row>
    <row r="107" spans="5:6" ht="15">
      <c r="E107" s="80"/>
      <c r="F107" s="81"/>
    </row>
    <row r="108" spans="5:6" ht="15">
      <c r="E108" s="80"/>
      <c r="F108" s="81"/>
    </row>
    <row r="109" spans="5:6" ht="15">
      <c r="E109" s="80"/>
      <c r="F109" s="81"/>
    </row>
    <row r="110" spans="5:6" ht="15">
      <c r="E110" s="80"/>
      <c r="F110" s="81"/>
    </row>
    <row r="111" spans="5:6" ht="15">
      <c r="E111" s="80"/>
      <c r="F111" s="81"/>
    </row>
    <row r="112" spans="5:6" ht="15">
      <c r="E112" s="80"/>
      <c r="F112" s="81"/>
    </row>
    <row r="113" spans="5:6" ht="15">
      <c r="E113" s="80"/>
      <c r="F113" s="81"/>
    </row>
    <row r="114" spans="5:6" ht="15">
      <c r="E114" s="80"/>
      <c r="F114" s="81"/>
    </row>
    <row r="115" spans="5:6" ht="15">
      <c r="E115" s="80"/>
      <c r="F115" s="81"/>
    </row>
    <row r="116" spans="5:6" ht="15">
      <c r="E116" s="80"/>
      <c r="F116" s="81"/>
    </row>
    <row r="117" spans="5:6" ht="15">
      <c r="E117" s="80"/>
      <c r="F117" s="81"/>
    </row>
    <row r="118" spans="5:6" ht="15">
      <c r="E118" s="80"/>
      <c r="F118" s="81"/>
    </row>
    <row r="119" spans="5:6" ht="15">
      <c r="E119" s="80"/>
      <c r="F119" s="81"/>
    </row>
    <row r="120" spans="5:6" ht="15">
      <c r="E120" s="80"/>
      <c r="F120" s="81"/>
    </row>
    <row r="121" spans="5:6" ht="15">
      <c r="E121" s="80"/>
      <c r="F121" s="81"/>
    </row>
    <row r="122" spans="5:6" ht="15">
      <c r="E122" s="80"/>
      <c r="F122" s="81"/>
    </row>
    <row r="123" spans="5:6" ht="15">
      <c r="E123" s="80"/>
      <c r="F123" s="81"/>
    </row>
    <row r="124" spans="5:6" ht="15">
      <c r="E124" s="80"/>
      <c r="F124" s="81"/>
    </row>
    <row r="125" spans="5:6" ht="15">
      <c r="E125" s="80"/>
      <c r="F125" s="81"/>
    </row>
    <row r="126" spans="5:6" ht="15">
      <c r="E126" s="80"/>
      <c r="F126" s="81"/>
    </row>
    <row r="127" spans="5:6" ht="15">
      <c r="E127" s="80"/>
      <c r="F127" s="81"/>
    </row>
    <row r="128" spans="5:6" ht="15">
      <c r="E128" s="80"/>
      <c r="F128" s="81"/>
    </row>
    <row r="129" spans="5:6" ht="15">
      <c r="E129" s="80"/>
      <c r="F129" s="81"/>
    </row>
    <row r="130" spans="5:6" ht="15">
      <c r="E130" s="80"/>
      <c r="F130" s="81"/>
    </row>
    <row r="131" spans="5:6" ht="15">
      <c r="E131" s="80"/>
      <c r="F131" s="81"/>
    </row>
    <row r="132" spans="5:6" ht="15">
      <c r="E132" s="80"/>
      <c r="F132" s="81"/>
    </row>
    <row r="133" spans="5:6" ht="15">
      <c r="E133" s="80"/>
      <c r="F133" s="81"/>
    </row>
    <row r="134" spans="5:6" ht="15">
      <c r="E134" s="80"/>
      <c r="F134" s="81"/>
    </row>
    <row r="135" spans="5:6" ht="15">
      <c r="E135" s="80"/>
      <c r="F135" s="81"/>
    </row>
    <row r="136" spans="5:6" ht="15">
      <c r="E136" s="80"/>
      <c r="F136" s="81"/>
    </row>
    <row r="137" spans="5:6" ht="15">
      <c r="E137" s="80"/>
      <c r="F137" s="81"/>
    </row>
    <row r="138" spans="5:6" ht="15">
      <c r="E138" s="80"/>
      <c r="F138" s="81"/>
    </row>
    <row r="139" spans="5:6" ht="15">
      <c r="E139" s="80"/>
      <c r="F139" s="81"/>
    </row>
    <row r="140" spans="5:6" ht="15">
      <c r="E140" s="80"/>
      <c r="F140" s="81"/>
    </row>
    <row r="141" spans="5:6" ht="15">
      <c r="E141" s="80"/>
      <c r="F141" s="81"/>
    </row>
    <row r="142" spans="5:6" ht="15">
      <c r="E142" s="80"/>
      <c r="F142" s="81"/>
    </row>
    <row r="143" spans="5:6" ht="15">
      <c r="E143" s="80"/>
      <c r="F143" s="81"/>
    </row>
    <row r="144" spans="5:6" ht="15">
      <c r="E144" s="80"/>
      <c r="F144" s="81"/>
    </row>
    <row r="145" spans="5:6" ht="15">
      <c r="E145" s="80"/>
      <c r="F145" s="81"/>
    </row>
    <row r="146" spans="5:6" ht="15">
      <c r="E146" s="80"/>
      <c r="F146" s="81"/>
    </row>
    <row r="147" spans="5:6" ht="15">
      <c r="E147" s="80"/>
      <c r="F147" s="81"/>
    </row>
    <row r="148" spans="5:6" ht="15">
      <c r="E148" s="80"/>
      <c r="F148" s="81"/>
    </row>
    <row r="149" spans="5:6" ht="15">
      <c r="E149" s="80"/>
      <c r="F149" s="81"/>
    </row>
    <row r="150" spans="5:6" ht="15">
      <c r="E150" s="80"/>
      <c r="F150" s="81"/>
    </row>
    <row r="151" spans="5:6" ht="15">
      <c r="E151" s="80"/>
      <c r="F151" s="81"/>
    </row>
    <row r="152" spans="5:6" ht="15">
      <c r="E152" s="80"/>
      <c r="F152" s="81"/>
    </row>
    <row r="153" spans="5:6" ht="15">
      <c r="E153" s="80"/>
      <c r="F153" s="81"/>
    </row>
    <row r="154" spans="5:6" ht="15">
      <c r="E154" s="80"/>
      <c r="F154" s="81"/>
    </row>
    <row r="155" spans="5:6" ht="15">
      <c r="E155" s="80"/>
      <c r="F155" s="81"/>
    </row>
    <row r="156" spans="5:6" ht="15">
      <c r="E156" s="80"/>
      <c r="F156" s="81"/>
    </row>
    <row r="157" spans="5:6" ht="15">
      <c r="E157" s="80"/>
      <c r="F157" s="81"/>
    </row>
    <row r="158" spans="5:6" ht="15">
      <c r="E158" s="80"/>
      <c r="F158" s="81"/>
    </row>
    <row r="159" spans="5:6" ht="15">
      <c r="E159" s="80"/>
      <c r="F159" s="81"/>
    </row>
    <row r="160" spans="5:6" ht="15">
      <c r="E160" s="80"/>
      <c r="F160" s="81"/>
    </row>
    <row r="161" spans="5:6" ht="15">
      <c r="E161" s="80"/>
      <c r="F161" s="81"/>
    </row>
    <row r="162" spans="5:6" ht="15">
      <c r="E162" s="80"/>
      <c r="F162" s="81"/>
    </row>
    <row r="163" spans="5:6" ht="15">
      <c r="E163" s="80"/>
      <c r="F163" s="81"/>
    </row>
    <row r="164" spans="5:6" ht="15">
      <c r="E164" s="80"/>
      <c r="F164" s="81"/>
    </row>
    <row r="165" spans="5:6" ht="15">
      <c r="E165" s="80"/>
      <c r="F165" s="81"/>
    </row>
    <row r="166" spans="5:6" ht="15">
      <c r="E166" s="80"/>
      <c r="F166" s="81"/>
    </row>
    <row r="167" spans="5:6" ht="15">
      <c r="E167" s="80"/>
      <c r="F167" s="81"/>
    </row>
    <row r="168" spans="5:6" ht="15">
      <c r="E168" s="80"/>
      <c r="F168" s="81"/>
    </row>
    <row r="169" spans="5:6" ht="15">
      <c r="E169" s="80"/>
      <c r="F169" s="81"/>
    </row>
    <row r="170" spans="5:6" ht="15">
      <c r="E170" s="80"/>
      <c r="F170" s="81"/>
    </row>
    <row r="171" spans="5:6" ht="15">
      <c r="E171" s="80"/>
      <c r="F171" s="81"/>
    </row>
    <row r="172" spans="5:6" ht="15">
      <c r="E172" s="80"/>
      <c r="F172" s="81"/>
    </row>
    <row r="173" spans="5:6" ht="15">
      <c r="E173" s="80"/>
      <c r="F173" s="81"/>
    </row>
    <row r="174" spans="5:6" ht="15">
      <c r="E174" s="80"/>
      <c r="F174" s="81"/>
    </row>
    <row r="175" spans="5:6" ht="15">
      <c r="E175" s="80"/>
      <c r="F175" s="81"/>
    </row>
    <row r="176" spans="5:6" ht="15">
      <c r="E176" s="80"/>
      <c r="F176" s="81"/>
    </row>
    <row r="177" spans="5:6" ht="15">
      <c r="E177" s="80"/>
      <c r="F177" s="81"/>
    </row>
    <row r="178" spans="5:6" ht="15">
      <c r="E178" s="80"/>
      <c r="F178" s="81"/>
    </row>
    <row r="179" spans="5:6" ht="15">
      <c r="E179" s="80"/>
      <c r="F179" s="81"/>
    </row>
    <row r="180" spans="5:6" ht="15">
      <c r="E180" s="80"/>
      <c r="F180" s="81"/>
    </row>
    <row r="181" spans="5:6" ht="15">
      <c r="E181" s="80"/>
      <c r="F181" s="81"/>
    </row>
    <row r="182" spans="5:6" ht="15">
      <c r="E182" s="80"/>
      <c r="F182" s="81"/>
    </row>
    <row r="183" spans="5:6" ht="15">
      <c r="E183" s="80"/>
      <c r="F183" s="81"/>
    </row>
    <row r="184" spans="5:6" ht="15">
      <c r="E184" s="80"/>
      <c r="F184" s="81"/>
    </row>
    <row r="185" spans="5:6" ht="15">
      <c r="E185" s="80"/>
      <c r="F185" s="81"/>
    </row>
    <row r="186" spans="5:6" ht="15">
      <c r="E186" s="80"/>
      <c r="F186" s="81"/>
    </row>
    <row r="187" spans="5:6" ht="15">
      <c r="E187" s="80"/>
      <c r="F187" s="81"/>
    </row>
    <row r="188" spans="5:6" ht="15">
      <c r="E188" s="80"/>
      <c r="F188" s="81"/>
    </row>
    <row r="189" spans="5:6" ht="15">
      <c r="E189" s="80"/>
      <c r="F189" s="81"/>
    </row>
    <row r="190" spans="5:6" ht="15">
      <c r="E190" s="80"/>
      <c r="F190" s="81"/>
    </row>
    <row r="191" spans="5:6" ht="15">
      <c r="E191" s="80"/>
      <c r="F191" s="81"/>
    </row>
    <row r="192" spans="5:6" ht="15">
      <c r="E192" s="80"/>
      <c r="F192" s="81"/>
    </row>
    <row r="193" spans="5:6" ht="15">
      <c r="E193" s="80"/>
      <c r="F193" s="81"/>
    </row>
    <row r="194" spans="5:6" ht="15">
      <c r="E194" s="80"/>
      <c r="F194" s="81"/>
    </row>
    <row r="195" spans="5:6" ht="15">
      <c r="E195" s="80"/>
      <c r="F195" s="81"/>
    </row>
    <row r="196" spans="5:6" ht="15">
      <c r="E196" s="80"/>
      <c r="F196" s="81"/>
    </row>
    <row r="197" spans="5:6" ht="15">
      <c r="E197" s="80"/>
      <c r="F197" s="81"/>
    </row>
    <row r="198" spans="5:6" ht="15">
      <c r="E198" s="80"/>
      <c r="F198" s="81"/>
    </row>
    <row r="199" spans="5:6" ht="15">
      <c r="E199" s="80"/>
      <c r="F199" s="81"/>
    </row>
    <row r="200" spans="5:6" ht="15">
      <c r="E200" s="80"/>
      <c r="F200" s="81"/>
    </row>
    <row r="201" spans="5:6" ht="15">
      <c r="E201" s="80"/>
      <c r="F201" s="81"/>
    </row>
    <row r="202" spans="5:6" ht="15">
      <c r="E202" s="80"/>
      <c r="F202" s="81"/>
    </row>
    <row r="203" spans="5:6" ht="15">
      <c r="E203" s="80"/>
      <c r="F203" s="81"/>
    </row>
    <row r="204" spans="5:6" ht="15">
      <c r="E204" s="80"/>
      <c r="F204" s="81"/>
    </row>
    <row r="205" spans="5:6" ht="15">
      <c r="E205" s="80"/>
      <c r="F205" s="81"/>
    </row>
    <row r="206" spans="5:6" ht="15">
      <c r="E206" s="80"/>
      <c r="F206" s="81"/>
    </row>
    <row r="207" spans="5:6" ht="15">
      <c r="E207" s="80"/>
      <c r="F207" s="81"/>
    </row>
    <row r="208" spans="5:6" ht="15">
      <c r="E208" s="80"/>
      <c r="F208" s="81"/>
    </row>
    <row r="209" spans="5:6" ht="15">
      <c r="E209" s="80"/>
      <c r="F209" s="81"/>
    </row>
    <row r="210" spans="5:6" ht="15">
      <c r="E210" s="80"/>
      <c r="F210" s="81"/>
    </row>
    <row r="211" spans="5:6" ht="15">
      <c r="E211" s="80"/>
      <c r="F211" s="81"/>
    </row>
    <row r="212" spans="5:6" ht="15">
      <c r="E212" s="80"/>
      <c r="F212" s="81"/>
    </row>
    <row r="213" spans="5:6" ht="15">
      <c r="E213" s="80"/>
      <c r="F213" s="81"/>
    </row>
    <row r="214" spans="5:6" ht="15">
      <c r="E214" s="80"/>
      <c r="F214" s="81"/>
    </row>
    <row r="215" spans="5:6" ht="15">
      <c r="E215" s="80"/>
      <c r="F215" s="81"/>
    </row>
    <row r="216" spans="5:6" ht="15">
      <c r="E216" s="80"/>
      <c r="F216" s="81"/>
    </row>
    <row r="217" spans="5:6" ht="15">
      <c r="E217" s="80"/>
      <c r="F217" s="81"/>
    </row>
    <row r="218" spans="5:6" ht="15">
      <c r="E218" s="80"/>
      <c r="F218" s="81"/>
    </row>
    <row r="219" spans="5:6" ht="15">
      <c r="E219" s="80"/>
      <c r="F219" s="81"/>
    </row>
    <row r="220" spans="5:6" ht="15">
      <c r="E220" s="80"/>
      <c r="F220" s="81"/>
    </row>
    <row r="221" spans="5:6" ht="15">
      <c r="E221" s="80"/>
      <c r="F221" s="81"/>
    </row>
    <row r="222" spans="5:6" ht="15">
      <c r="E222" s="80"/>
      <c r="F222" s="81"/>
    </row>
    <row r="223" spans="5:6" ht="15">
      <c r="E223" s="80"/>
      <c r="F223" s="81"/>
    </row>
    <row r="224" spans="5:6" ht="15">
      <c r="E224" s="80"/>
      <c r="F224" s="81"/>
    </row>
    <row r="225" spans="5:6" ht="15">
      <c r="E225" s="80"/>
      <c r="F225" s="81"/>
    </row>
    <row r="226" spans="5:6" ht="15">
      <c r="E226" s="80"/>
      <c r="F226" s="81"/>
    </row>
    <row r="227" spans="5:6" ht="15">
      <c r="E227" s="80"/>
      <c r="F227" s="81"/>
    </row>
    <row r="228" spans="5:6" ht="15">
      <c r="E228" s="80"/>
      <c r="F228" s="81"/>
    </row>
    <row r="229" spans="5:6" ht="15">
      <c r="E229" s="80"/>
      <c r="F229" s="81"/>
    </row>
    <row r="230" spans="5:6" ht="15">
      <c r="E230" s="80"/>
      <c r="F230" s="81"/>
    </row>
    <row r="231" spans="5:6" ht="15">
      <c r="E231" s="80"/>
      <c r="F231" s="81"/>
    </row>
    <row r="232" spans="5:6" ht="15">
      <c r="E232" s="80"/>
      <c r="F232" s="81"/>
    </row>
    <row r="233" spans="5:6" ht="15">
      <c r="E233" s="80"/>
      <c r="F233" s="81"/>
    </row>
    <row r="234" spans="5:6" ht="15">
      <c r="E234" s="80"/>
      <c r="F234" s="81"/>
    </row>
    <row r="235" spans="5:6" ht="15">
      <c r="E235" s="80"/>
      <c r="F235" s="81"/>
    </row>
    <row r="236" spans="5:6" ht="15">
      <c r="E236" s="80"/>
      <c r="F236" s="81"/>
    </row>
    <row r="237" spans="5:6" ht="15">
      <c r="E237" s="80"/>
      <c r="F237" s="81"/>
    </row>
    <row r="238" spans="5:6" ht="15">
      <c r="E238" s="80"/>
      <c r="F238" s="81"/>
    </row>
    <row r="239" spans="5:6" ht="15">
      <c r="E239" s="80"/>
      <c r="F239" s="81"/>
    </row>
    <row r="240" spans="5:6" ht="15">
      <c r="E240" s="80"/>
      <c r="F240" s="81"/>
    </row>
    <row r="241" spans="5:6" ht="15">
      <c r="E241" s="80"/>
      <c r="F241" s="81"/>
    </row>
    <row r="242" spans="5:6" ht="15">
      <c r="E242" s="80"/>
      <c r="F242" s="81"/>
    </row>
    <row r="243" spans="5:6" ht="15">
      <c r="E243" s="80"/>
      <c r="F243" s="81"/>
    </row>
    <row r="244" spans="5:6" ht="15">
      <c r="E244" s="80"/>
      <c r="F244" s="81"/>
    </row>
    <row r="245" spans="5:6" ht="15">
      <c r="E245" s="80"/>
      <c r="F245" s="81"/>
    </row>
    <row r="246" spans="5:6" ht="15">
      <c r="E246" s="80"/>
      <c r="F246" s="81"/>
    </row>
    <row r="247" spans="5:6" ht="15">
      <c r="E247" s="80"/>
      <c r="F247" s="81"/>
    </row>
    <row r="248" spans="5:6" ht="15">
      <c r="E248" s="80"/>
      <c r="F248" s="81"/>
    </row>
    <row r="249" spans="5:6" ht="15">
      <c r="E249" s="80"/>
      <c r="F249" s="81"/>
    </row>
    <row r="250" spans="5:6" ht="15">
      <c r="E250" s="80"/>
      <c r="F250" s="81"/>
    </row>
    <row r="251" spans="5:6" ht="15">
      <c r="E251" s="80"/>
      <c r="F251" s="81"/>
    </row>
    <row r="252" spans="5:6" ht="15">
      <c r="E252" s="80"/>
      <c r="F252" s="81"/>
    </row>
    <row r="253" spans="5:6" ht="15">
      <c r="E253" s="80"/>
      <c r="F253" s="81"/>
    </row>
    <row r="254" spans="5:6" ht="15">
      <c r="E254" s="80"/>
      <c r="F254" s="81"/>
    </row>
    <row r="255" spans="5:6" ht="15">
      <c r="E255" s="80"/>
      <c r="F255" s="81"/>
    </row>
    <row r="256" spans="5:6" ht="15">
      <c r="E256" s="80"/>
      <c r="F256" s="81"/>
    </row>
    <row r="257" spans="5:6" ht="15">
      <c r="E257" s="80"/>
      <c r="F257" s="81"/>
    </row>
    <row r="258" spans="5:6" ht="15">
      <c r="E258" s="80"/>
      <c r="F258" s="81"/>
    </row>
    <row r="259" spans="5:6" ht="15">
      <c r="E259" s="80"/>
      <c r="F259" s="81"/>
    </row>
    <row r="260" spans="5:6" ht="15">
      <c r="E260" s="80"/>
      <c r="F260" s="81"/>
    </row>
    <row r="261" spans="5:6" ht="15">
      <c r="E261" s="80"/>
      <c r="F261" s="81"/>
    </row>
    <row r="262" spans="5:6" ht="15">
      <c r="E262" s="80"/>
      <c r="F262" s="81"/>
    </row>
    <row r="263" spans="5:6" ht="15">
      <c r="E263" s="80"/>
      <c r="F263" s="81"/>
    </row>
    <row r="264" spans="5:6" ht="15">
      <c r="E264" s="80"/>
      <c r="F264" s="81"/>
    </row>
    <row r="265" spans="5:6" ht="15">
      <c r="E265" s="80"/>
      <c r="F265" s="81"/>
    </row>
    <row r="266" spans="5:6" ht="15">
      <c r="E266" s="80"/>
      <c r="F266" s="81"/>
    </row>
    <row r="267" spans="5:6" ht="15">
      <c r="E267" s="80"/>
      <c r="F267" s="81"/>
    </row>
    <row r="268" spans="5:6" ht="15">
      <c r="E268" s="80"/>
      <c r="F268" s="81"/>
    </row>
    <row r="269" spans="5:6" ht="15">
      <c r="E269" s="80"/>
      <c r="F269" s="81"/>
    </row>
    <row r="270" spans="5:6" ht="15">
      <c r="E270" s="80"/>
      <c r="F270" s="81"/>
    </row>
    <row r="271" spans="5:6" ht="15">
      <c r="E271" s="80"/>
      <c r="F271" s="81"/>
    </row>
    <row r="272" spans="5:6" ht="15">
      <c r="E272" s="80"/>
      <c r="F272" s="81"/>
    </row>
    <row r="273" spans="5:6" ht="15">
      <c r="E273" s="80"/>
      <c r="F273" s="81"/>
    </row>
    <row r="274" spans="5:6" ht="15">
      <c r="E274" s="80"/>
      <c r="F274" s="81"/>
    </row>
    <row r="275" spans="5:6" ht="15">
      <c r="E275" s="80"/>
      <c r="F275" s="81"/>
    </row>
    <row r="276" spans="5:6" ht="15">
      <c r="E276" s="80"/>
      <c r="F276" s="81"/>
    </row>
    <row r="277" spans="5:6" ht="15">
      <c r="E277" s="80"/>
      <c r="F277" s="81"/>
    </row>
    <row r="278" spans="5:6" ht="15">
      <c r="E278" s="80"/>
      <c r="F278" s="81"/>
    </row>
    <row r="279" spans="5:6" ht="15">
      <c r="E279" s="80"/>
      <c r="F279" s="81"/>
    </row>
    <row r="280" spans="5:6" ht="15">
      <c r="E280" s="80"/>
      <c r="F280" s="81"/>
    </row>
    <row r="281" spans="5:6" ht="15">
      <c r="E281" s="80"/>
      <c r="F281" s="81"/>
    </row>
    <row r="282" spans="5:6" ht="15">
      <c r="E282" s="80"/>
      <c r="F282" s="81"/>
    </row>
    <row r="283" spans="5:6" ht="15">
      <c r="E283" s="80"/>
      <c r="F283" s="81"/>
    </row>
    <row r="284" spans="5:6" ht="15">
      <c r="E284" s="80"/>
      <c r="F284" s="81"/>
    </row>
    <row r="285" spans="5:6" ht="15">
      <c r="E285" s="80"/>
      <c r="F285" s="81"/>
    </row>
    <row r="286" spans="5:6" ht="15">
      <c r="E286" s="80"/>
      <c r="F286" s="81"/>
    </row>
    <row r="287" spans="5:6" ht="15">
      <c r="E287" s="80"/>
      <c r="F287" s="81"/>
    </row>
    <row r="288" spans="5:6" ht="15">
      <c r="E288" s="80"/>
      <c r="F288" s="81"/>
    </row>
    <row r="289" spans="5:6" ht="15">
      <c r="E289" s="82"/>
      <c r="F289" s="81"/>
    </row>
    <row r="290" spans="5:6" ht="15">
      <c r="E290" s="82"/>
      <c r="F290" s="81"/>
    </row>
    <row r="291" spans="5:6" ht="15">
      <c r="E291" s="82"/>
      <c r="F291" s="81"/>
    </row>
    <row r="292" spans="5:6" ht="15">
      <c r="E292" s="82"/>
      <c r="F292" s="81"/>
    </row>
    <row r="293" spans="5:6" ht="15">
      <c r="E293" s="82"/>
      <c r="F293" s="81"/>
    </row>
    <row r="294" spans="5:6" ht="15">
      <c r="E294" s="82"/>
      <c r="F294" s="81"/>
    </row>
    <row r="295" spans="5:6" ht="15">
      <c r="E295" s="82"/>
      <c r="F295" s="81"/>
    </row>
    <row r="296" spans="5:6" ht="15">
      <c r="E296" s="82"/>
      <c r="F296" s="81"/>
    </row>
    <row r="297" spans="5:6" ht="15">
      <c r="E297" s="82"/>
      <c r="F297" s="81"/>
    </row>
    <row r="298" spans="5:6" ht="15">
      <c r="E298" s="82"/>
      <c r="F298" s="81"/>
    </row>
    <row r="299" spans="5:6" ht="15">
      <c r="E299" s="82"/>
      <c r="F299" s="81"/>
    </row>
    <row r="300" spans="5:6" ht="15">
      <c r="E300" s="82"/>
      <c r="F300" s="81"/>
    </row>
    <row r="301" spans="5:6" ht="15">
      <c r="E301" s="82"/>
      <c r="F301" s="81"/>
    </row>
    <row r="302" spans="5:6" ht="15">
      <c r="E302" s="82"/>
      <c r="F302" s="81"/>
    </row>
    <row r="303" spans="5:6" ht="15">
      <c r="E303" s="82"/>
      <c r="F303" s="81"/>
    </row>
    <row r="304" spans="5:6" ht="15">
      <c r="E304" s="82"/>
      <c r="F304" s="81"/>
    </row>
    <row r="305" ht="15">
      <c r="F305" s="81"/>
    </row>
    <row r="306" ht="15">
      <c r="F306" s="81"/>
    </row>
    <row r="307" ht="15">
      <c r="F307" s="81"/>
    </row>
    <row r="308" ht="15">
      <c r="F308" s="81"/>
    </row>
    <row r="309" ht="15">
      <c r="F309" s="81"/>
    </row>
    <row r="310" ht="15">
      <c r="F310" s="81"/>
    </row>
    <row r="311" ht="15">
      <c r="F311" s="81"/>
    </row>
    <row r="312" ht="15">
      <c r="F312" s="81"/>
    </row>
    <row r="313" ht="15">
      <c r="F313" s="81"/>
    </row>
    <row r="314" ht="15">
      <c r="F314" s="81"/>
    </row>
    <row r="315" ht="15">
      <c r="F315" s="81"/>
    </row>
    <row r="316" ht="15">
      <c r="F316" s="81"/>
    </row>
    <row r="317" ht="15">
      <c r="F317" s="81"/>
    </row>
    <row r="318" ht="15">
      <c r="F318" s="81"/>
    </row>
    <row r="319" ht="15">
      <c r="F319" s="81"/>
    </row>
    <row r="320" ht="15">
      <c r="F320" s="81"/>
    </row>
    <row r="321" ht="15">
      <c r="F321" s="81"/>
    </row>
    <row r="322" ht="15">
      <c r="F322" s="81"/>
    </row>
    <row r="323" ht="15">
      <c r="F323" s="81"/>
    </row>
    <row r="324" ht="15">
      <c r="F324" s="81"/>
    </row>
    <row r="325" ht="15">
      <c r="F325" s="81"/>
    </row>
    <row r="326" ht="15">
      <c r="F326" s="81"/>
    </row>
    <row r="327" ht="15">
      <c r="F327" s="81"/>
    </row>
    <row r="328" ht="15">
      <c r="F328" s="81"/>
    </row>
    <row r="329" ht="15">
      <c r="F329" s="81"/>
    </row>
    <row r="330" ht="15">
      <c r="F330" s="81"/>
    </row>
    <row r="331" ht="15">
      <c r="F331" s="81"/>
    </row>
    <row r="332" ht="15">
      <c r="F332" s="81"/>
    </row>
    <row r="333" ht="15">
      <c r="F333" s="81"/>
    </row>
    <row r="334" ht="15">
      <c r="F334" s="81"/>
    </row>
    <row r="335" ht="15">
      <c r="F335" s="81"/>
    </row>
    <row r="336" ht="15">
      <c r="F336" s="81"/>
    </row>
    <row r="337" ht="15">
      <c r="F337" s="81"/>
    </row>
    <row r="338" ht="15">
      <c r="F338" s="81"/>
    </row>
    <row r="339" ht="15">
      <c r="F339" s="81"/>
    </row>
    <row r="340" ht="15">
      <c r="F340" s="81"/>
    </row>
    <row r="341" ht="15">
      <c r="F341" s="81"/>
    </row>
    <row r="342" ht="15">
      <c r="F342" s="81"/>
    </row>
    <row r="343" ht="15">
      <c r="F343" s="81"/>
    </row>
    <row r="344" ht="15">
      <c r="F344" s="81"/>
    </row>
    <row r="345" ht="15">
      <c r="F345" s="81"/>
    </row>
    <row r="346" ht="15">
      <c r="F346" s="81"/>
    </row>
    <row r="347" ht="15">
      <c r="F347" s="81"/>
    </row>
    <row r="348" ht="15">
      <c r="F348" s="81"/>
    </row>
    <row r="349" ht="15">
      <c r="F349" s="81"/>
    </row>
    <row r="350" ht="15">
      <c r="F350" s="81"/>
    </row>
    <row r="351" ht="15">
      <c r="F351" s="81"/>
    </row>
    <row r="352" ht="15">
      <c r="F352" s="81"/>
    </row>
    <row r="353" ht="15">
      <c r="F353" s="81"/>
    </row>
    <row r="354" ht="15">
      <c r="F354" s="81"/>
    </row>
    <row r="355" ht="15">
      <c r="F355" s="81"/>
    </row>
    <row r="356" ht="15">
      <c r="F356" s="81"/>
    </row>
    <row r="357" ht="15">
      <c r="F357" s="81"/>
    </row>
    <row r="358" ht="15">
      <c r="F358" s="81"/>
    </row>
    <row r="359" ht="15">
      <c r="F359" s="81"/>
    </row>
    <row r="360" ht="15">
      <c r="F360" s="81"/>
    </row>
    <row r="361" ht="15">
      <c r="F361" s="81"/>
    </row>
    <row r="362" ht="15">
      <c r="F362" s="81"/>
    </row>
    <row r="363" ht="15">
      <c r="F363" s="81"/>
    </row>
    <row r="364" ht="15">
      <c r="F364" s="81"/>
    </row>
  </sheetData>
  <mergeCells count="12">
    <mergeCell ref="B78:F78"/>
    <mergeCell ref="B79:F79"/>
    <mergeCell ref="B80:F80"/>
    <mergeCell ref="B81:F81"/>
    <mergeCell ref="B31:F31"/>
    <mergeCell ref="B53:F53"/>
    <mergeCell ref="B76:F76"/>
    <mergeCell ref="B77:F77"/>
    <mergeCell ref="C1:F1"/>
    <mergeCell ref="C2:F2"/>
    <mergeCell ref="C4:F4"/>
    <mergeCell ref="B9:F9"/>
  </mergeCells>
  <printOptions horizontalCentered="1"/>
  <pageMargins left="0.3937007874015748" right="0.1968503937007874" top="0.1968503937007874" bottom="0.4724409448818898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F329"/>
  <sheetViews>
    <sheetView workbookViewId="0" topLeftCell="A1">
      <selection activeCell="I30" sqref="I30"/>
    </sheetView>
  </sheetViews>
  <sheetFormatPr defaultColWidth="9.140625" defaultRowHeight="12.75" outlineLevelRow="1"/>
  <cols>
    <col min="1" max="1" width="2.7109375" style="49" customWidth="1"/>
    <col min="2" max="2" width="22.421875" style="50" customWidth="1"/>
    <col min="3" max="3" width="49.28125" style="51" customWidth="1"/>
    <col min="4" max="4" width="6.28125" style="52" customWidth="1"/>
    <col min="5" max="5" width="12.140625" style="207" customWidth="1"/>
    <col min="6" max="6" width="12.140625" style="95" customWidth="1"/>
    <col min="7" max="16384" width="9.140625" style="53" customWidth="1"/>
  </cols>
  <sheetData>
    <row r="1" spans="1:6" s="5" customFormat="1" ht="34.5" customHeight="1">
      <c r="A1" s="1"/>
      <c r="B1" s="2"/>
      <c r="C1" s="228" t="s">
        <v>36</v>
      </c>
      <c r="D1" s="229"/>
      <c r="E1" s="229"/>
      <c r="F1" s="229"/>
    </row>
    <row r="2" spans="1:6" s="5" customFormat="1" ht="31.5" customHeight="1">
      <c r="A2" s="1"/>
      <c r="B2" s="2"/>
      <c r="C2" s="228" t="s">
        <v>43</v>
      </c>
      <c r="D2" s="229"/>
      <c r="E2" s="229"/>
      <c r="F2" s="229"/>
    </row>
    <row r="3" spans="1:6" s="5" customFormat="1" ht="9.75" customHeight="1">
      <c r="A3" s="1"/>
      <c r="B3" s="2"/>
      <c r="C3" s="218"/>
      <c r="D3" s="219"/>
      <c r="E3" s="219"/>
      <c r="F3" s="219"/>
    </row>
    <row r="4" spans="1:6" s="5" customFormat="1" ht="22.5" customHeight="1">
      <c r="A4" s="1"/>
      <c r="B4" s="2"/>
      <c r="C4" s="230" t="s">
        <v>445</v>
      </c>
      <c r="D4" s="231"/>
      <c r="E4" s="231"/>
      <c r="F4" s="231"/>
    </row>
    <row r="5" spans="1:6" ht="41.25" customHeight="1">
      <c r="A5" s="118"/>
      <c r="B5" s="54" t="s">
        <v>45</v>
      </c>
      <c r="C5" s="55" t="s">
        <v>46</v>
      </c>
      <c r="D5" s="56" t="s">
        <v>47</v>
      </c>
      <c r="E5" s="184" t="s">
        <v>366</v>
      </c>
      <c r="F5" s="184" t="s">
        <v>367</v>
      </c>
    </row>
    <row r="6" spans="1:6" ht="5.25" customHeight="1">
      <c r="A6" s="105"/>
      <c r="B6" s="57"/>
      <c r="C6" s="58"/>
      <c r="D6" s="59"/>
      <c r="E6" s="91"/>
      <c r="F6" s="91"/>
    </row>
    <row r="7" spans="1:6" ht="18" customHeight="1">
      <c r="A7" s="119"/>
      <c r="B7" s="67"/>
      <c r="C7" s="90" t="s">
        <v>50</v>
      </c>
      <c r="D7" s="60"/>
      <c r="E7" s="107"/>
      <c r="F7" s="92"/>
    </row>
    <row r="8" spans="1:6" ht="18" customHeight="1">
      <c r="A8" s="105"/>
      <c r="B8" s="67"/>
      <c r="C8" s="64" t="s">
        <v>164</v>
      </c>
      <c r="D8" s="68"/>
      <c r="E8" s="92"/>
      <c r="F8" s="92"/>
    </row>
    <row r="9" spans="1:6" s="134" customFormat="1" ht="18.75" customHeight="1">
      <c r="A9" s="130"/>
      <c r="B9" s="131"/>
      <c r="C9" s="132"/>
      <c r="D9" s="133"/>
      <c r="E9" s="195"/>
      <c r="F9" s="196"/>
    </row>
    <row r="10" spans="1:6" s="5" customFormat="1" ht="18" customHeight="1" outlineLevel="1">
      <c r="A10" s="31"/>
      <c r="B10" s="20" t="s">
        <v>165</v>
      </c>
      <c r="C10" s="21" t="s">
        <v>166</v>
      </c>
      <c r="D10" s="22" t="s">
        <v>53</v>
      </c>
      <c r="E10" s="93">
        <v>2800</v>
      </c>
      <c r="F10" s="93">
        <v>2940</v>
      </c>
    </row>
    <row r="11" spans="1:6" s="123" customFormat="1" ht="18" customHeight="1" outlineLevel="1">
      <c r="A11" s="135"/>
      <c r="B11" s="20" t="s">
        <v>167</v>
      </c>
      <c r="C11" s="21" t="s">
        <v>168</v>
      </c>
      <c r="D11" s="22" t="s">
        <v>53</v>
      </c>
      <c r="E11" s="186">
        <v>3150</v>
      </c>
      <c r="F11" s="93">
        <v>3310</v>
      </c>
    </row>
    <row r="12" spans="1:6" s="5" customFormat="1" ht="18" customHeight="1" outlineLevel="1">
      <c r="A12" s="31"/>
      <c r="B12" s="20" t="s">
        <v>169</v>
      </c>
      <c r="C12" s="21" t="s">
        <v>170</v>
      </c>
      <c r="D12" s="22" t="s">
        <v>53</v>
      </c>
      <c r="E12" s="93">
        <v>4300</v>
      </c>
      <c r="F12" s="93">
        <v>4520</v>
      </c>
    </row>
    <row r="13" spans="1:6" s="5" customFormat="1" ht="18" customHeight="1" outlineLevel="1">
      <c r="A13" s="31"/>
      <c r="B13" s="20" t="s">
        <v>451</v>
      </c>
      <c r="C13" s="21" t="s">
        <v>171</v>
      </c>
      <c r="D13" s="22" t="s">
        <v>53</v>
      </c>
      <c r="E13" s="93">
        <v>3500</v>
      </c>
      <c r="F13" s="93">
        <v>3680</v>
      </c>
    </row>
    <row r="14" spans="1:6" s="5" customFormat="1" ht="18" customHeight="1" outlineLevel="1">
      <c r="A14" s="31"/>
      <c r="B14" s="20" t="s">
        <v>172</v>
      </c>
      <c r="C14" s="21" t="s">
        <v>166</v>
      </c>
      <c r="D14" s="22" t="s">
        <v>53</v>
      </c>
      <c r="E14" s="93">
        <v>3600</v>
      </c>
      <c r="F14" s="93">
        <v>3780</v>
      </c>
    </row>
    <row r="15" spans="1:6" s="123" customFormat="1" ht="18" customHeight="1" outlineLevel="1">
      <c r="A15" s="135"/>
      <c r="B15" s="38" t="s">
        <v>173</v>
      </c>
      <c r="C15" s="39" t="s">
        <v>174</v>
      </c>
      <c r="D15" s="17" t="s">
        <v>53</v>
      </c>
      <c r="E15" s="194">
        <v>3400</v>
      </c>
      <c r="F15" s="197">
        <v>3570</v>
      </c>
    </row>
    <row r="16" spans="1:6" s="5" customFormat="1" ht="18" customHeight="1" outlineLevel="1">
      <c r="A16" s="31"/>
      <c r="B16" s="20" t="s">
        <v>175</v>
      </c>
      <c r="C16" s="21" t="s">
        <v>174</v>
      </c>
      <c r="D16" s="22" t="s">
        <v>53</v>
      </c>
      <c r="E16" s="93">
        <v>4200</v>
      </c>
      <c r="F16" s="93">
        <v>4410</v>
      </c>
    </row>
    <row r="17" spans="1:6" s="5" customFormat="1" ht="18" customHeight="1" outlineLevel="1">
      <c r="A17" s="31"/>
      <c r="B17" s="20" t="s">
        <v>176</v>
      </c>
      <c r="C17" s="21" t="s">
        <v>177</v>
      </c>
      <c r="D17" s="22" t="s">
        <v>53</v>
      </c>
      <c r="E17" s="93">
        <v>6300</v>
      </c>
      <c r="F17" s="93">
        <v>6620</v>
      </c>
    </row>
    <row r="18" spans="1:6" s="123" customFormat="1" ht="18" customHeight="1" outlineLevel="1">
      <c r="A18" s="136"/>
      <c r="B18" s="20" t="s">
        <v>178</v>
      </c>
      <c r="C18" s="21" t="s">
        <v>179</v>
      </c>
      <c r="D18" s="22" t="s">
        <v>53</v>
      </c>
      <c r="E18" s="186">
        <v>5000</v>
      </c>
      <c r="F18" s="93">
        <v>5250</v>
      </c>
    </row>
    <row r="19" spans="1:6" s="123" customFormat="1" ht="18" customHeight="1" outlineLevel="1">
      <c r="A19" s="136"/>
      <c r="B19" s="20" t="s">
        <v>180</v>
      </c>
      <c r="C19" s="21" t="s">
        <v>181</v>
      </c>
      <c r="D19" s="22" t="s">
        <v>53</v>
      </c>
      <c r="E19" s="186">
        <v>5900</v>
      </c>
      <c r="F19" s="93">
        <v>6200</v>
      </c>
    </row>
    <row r="20" spans="1:6" s="123" customFormat="1" ht="18" customHeight="1" outlineLevel="1">
      <c r="A20" s="136"/>
      <c r="B20" s="156" t="s">
        <v>182</v>
      </c>
      <c r="C20" s="163" t="s">
        <v>183</v>
      </c>
      <c r="D20" s="157" t="s">
        <v>53</v>
      </c>
      <c r="E20" s="193">
        <v>5200</v>
      </c>
      <c r="F20" s="158">
        <v>5460</v>
      </c>
    </row>
    <row r="21" spans="1:6" s="123" customFormat="1" ht="18" customHeight="1" outlineLevel="1">
      <c r="A21" s="136"/>
      <c r="B21" s="20"/>
      <c r="C21" s="21"/>
      <c r="D21" s="22"/>
      <c r="E21" s="194"/>
      <c r="F21" s="93"/>
    </row>
    <row r="22" spans="1:6" s="123" customFormat="1" ht="18" customHeight="1" outlineLevel="1">
      <c r="A22" s="136"/>
      <c r="B22" s="62" t="s">
        <v>184</v>
      </c>
      <c r="C22" s="62" t="s">
        <v>185</v>
      </c>
      <c r="D22" s="104" t="s">
        <v>53</v>
      </c>
      <c r="E22" s="186">
        <v>5100</v>
      </c>
      <c r="F22" s="186">
        <v>5360</v>
      </c>
    </row>
    <row r="23" spans="1:6" ht="15" outlineLevel="1">
      <c r="A23" s="72"/>
      <c r="B23" s="67"/>
      <c r="C23" s="73"/>
      <c r="D23" s="66"/>
      <c r="E23" s="107"/>
      <c r="F23" s="92"/>
    </row>
    <row r="24" spans="1:6" s="123" customFormat="1" ht="18" customHeight="1" outlineLevel="1">
      <c r="A24" s="136"/>
      <c r="B24" s="62" t="s">
        <v>453</v>
      </c>
      <c r="C24" s="62" t="s">
        <v>186</v>
      </c>
      <c r="D24" s="104" t="s">
        <v>53</v>
      </c>
      <c r="E24" s="194">
        <v>5100</v>
      </c>
      <c r="F24" s="186">
        <v>5360</v>
      </c>
    </row>
    <row r="25" spans="1:6" s="123" customFormat="1" ht="18" customHeight="1" outlineLevel="1">
      <c r="A25" s="136"/>
      <c r="B25" s="20" t="s">
        <v>454</v>
      </c>
      <c r="C25" s="21" t="s">
        <v>187</v>
      </c>
      <c r="D25" s="22" t="s">
        <v>53</v>
      </c>
      <c r="E25" s="194">
        <v>5300</v>
      </c>
      <c r="F25" s="93">
        <v>5570</v>
      </c>
    </row>
    <row r="26" spans="1:6" s="123" customFormat="1" ht="18" customHeight="1" outlineLevel="1">
      <c r="A26" s="136"/>
      <c r="B26" s="20" t="s">
        <v>455</v>
      </c>
      <c r="C26" s="21" t="s">
        <v>188</v>
      </c>
      <c r="D26" s="22" t="s">
        <v>53</v>
      </c>
      <c r="E26" s="194">
        <v>4300</v>
      </c>
      <c r="F26" s="93">
        <v>4510</v>
      </c>
    </row>
    <row r="27" spans="1:6" s="123" customFormat="1" ht="18" customHeight="1" outlineLevel="1">
      <c r="A27" s="136"/>
      <c r="B27" s="20" t="s">
        <v>189</v>
      </c>
      <c r="C27" s="21" t="s">
        <v>190</v>
      </c>
      <c r="D27" s="22" t="s">
        <v>53</v>
      </c>
      <c r="E27" s="194">
        <v>6000</v>
      </c>
      <c r="F27" s="93">
        <v>6300</v>
      </c>
    </row>
    <row r="28" spans="1:6" s="123" customFormat="1" ht="18" customHeight="1" outlineLevel="1">
      <c r="A28" s="136"/>
      <c r="B28" s="20" t="s">
        <v>191</v>
      </c>
      <c r="C28" s="21" t="s">
        <v>192</v>
      </c>
      <c r="D28" s="22" t="s">
        <v>53</v>
      </c>
      <c r="E28" s="186">
        <v>4500</v>
      </c>
      <c r="F28" s="93">
        <v>4730</v>
      </c>
    </row>
    <row r="29" spans="1:6" ht="15" outlineLevel="1">
      <c r="A29" s="72"/>
      <c r="B29" s="156" t="s">
        <v>401</v>
      </c>
      <c r="C29" s="166" t="s">
        <v>402</v>
      </c>
      <c r="D29" s="178" t="s">
        <v>53</v>
      </c>
      <c r="E29" s="158">
        <v>11100</v>
      </c>
      <c r="F29" s="158">
        <v>11655</v>
      </c>
    </row>
    <row r="30" spans="1:6" ht="15" outlineLevel="1">
      <c r="A30" s="72"/>
      <c r="B30" s="156"/>
      <c r="C30" s="166"/>
      <c r="D30" s="178"/>
      <c r="E30" s="158"/>
      <c r="F30" s="158"/>
    </row>
    <row r="31" spans="1:6" s="5" customFormat="1" ht="18" customHeight="1" outlineLevel="1">
      <c r="A31" s="31"/>
      <c r="B31" s="62" t="s">
        <v>193</v>
      </c>
      <c r="C31" s="62" t="s">
        <v>194</v>
      </c>
      <c r="D31" s="104" t="s">
        <v>53</v>
      </c>
      <c r="E31" s="93">
        <v>3500</v>
      </c>
      <c r="F31" s="186">
        <v>3680</v>
      </c>
    </row>
    <row r="32" spans="1:6" s="5" customFormat="1" ht="18" customHeight="1" outlineLevel="1">
      <c r="A32" s="31"/>
      <c r="B32" s="62"/>
      <c r="C32" s="62"/>
      <c r="D32" s="104"/>
      <c r="E32" s="93"/>
      <c r="F32" s="186"/>
    </row>
    <row r="33" spans="1:6" s="5" customFormat="1" ht="18" customHeight="1" outlineLevel="1">
      <c r="A33" s="31"/>
      <c r="B33" s="62" t="s">
        <v>195</v>
      </c>
      <c r="C33" s="62" t="s">
        <v>196</v>
      </c>
      <c r="D33" s="63" t="s">
        <v>53</v>
      </c>
      <c r="E33" s="93">
        <v>3700</v>
      </c>
      <c r="F33" s="186">
        <v>3890</v>
      </c>
    </row>
    <row r="34" spans="1:6" s="5" customFormat="1" ht="18" customHeight="1" outlineLevel="1">
      <c r="A34" s="31"/>
      <c r="B34" s="62" t="s">
        <v>197</v>
      </c>
      <c r="C34" s="62" t="s">
        <v>198</v>
      </c>
      <c r="D34" s="63" t="s">
        <v>53</v>
      </c>
      <c r="E34" s="93">
        <v>5750</v>
      </c>
      <c r="F34" s="186">
        <v>6040</v>
      </c>
    </row>
    <row r="35" spans="1:6" s="5" customFormat="1" ht="18" customHeight="1" outlineLevel="1">
      <c r="A35" s="31"/>
      <c r="B35" s="62"/>
      <c r="C35" s="62"/>
      <c r="D35" s="63"/>
      <c r="E35" s="93"/>
      <c r="F35" s="186"/>
    </row>
    <row r="36" spans="1:6" s="5" customFormat="1" ht="18" customHeight="1" outlineLevel="1">
      <c r="A36" s="31"/>
      <c r="B36" s="62" t="s">
        <v>199</v>
      </c>
      <c r="C36" s="62" t="s">
        <v>200</v>
      </c>
      <c r="D36" s="104" t="s">
        <v>53</v>
      </c>
      <c r="E36" s="93">
        <v>1800</v>
      </c>
      <c r="F36" s="186">
        <v>1890</v>
      </c>
    </row>
    <row r="37" spans="1:6" ht="15" outlineLevel="1">
      <c r="A37" s="72"/>
      <c r="B37" s="156" t="s">
        <v>452</v>
      </c>
      <c r="C37" s="163" t="s">
        <v>400</v>
      </c>
      <c r="D37" s="178" t="s">
        <v>53</v>
      </c>
      <c r="E37" s="158">
        <v>3100</v>
      </c>
      <c r="F37" s="158">
        <v>3255</v>
      </c>
    </row>
    <row r="38" spans="1:6" s="5" customFormat="1" ht="18" customHeight="1" outlineLevel="1">
      <c r="A38" s="31"/>
      <c r="B38" s="20" t="s">
        <v>201</v>
      </c>
      <c r="C38" s="21" t="s">
        <v>202</v>
      </c>
      <c r="D38" s="22" t="s">
        <v>53</v>
      </c>
      <c r="E38" s="93">
        <v>2350</v>
      </c>
      <c r="F38" s="93">
        <v>2470</v>
      </c>
    </row>
    <row r="39" spans="1:6" s="5" customFormat="1" ht="18" customHeight="1" outlineLevel="1">
      <c r="A39" s="31"/>
      <c r="B39" s="20"/>
      <c r="C39" s="21"/>
      <c r="D39" s="22"/>
      <c r="E39" s="93"/>
      <c r="F39" s="93"/>
    </row>
    <row r="40" spans="1:6" s="5" customFormat="1" ht="18" customHeight="1" outlineLevel="1">
      <c r="A40" s="31"/>
      <c r="B40" s="62" t="s">
        <v>203</v>
      </c>
      <c r="C40" s="62" t="s">
        <v>204</v>
      </c>
      <c r="D40" s="22" t="s">
        <v>53</v>
      </c>
      <c r="E40" s="93">
        <v>2200</v>
      </c>
      <c r="F40" s="93">
        <v>2310</v>
      </c>
    </row>
    <row r="41" spans="1:6" s="5" customFormat="1" ht="18" customHeight="1" outlineLevel="1">
      <c r="A41" s="31"/>
      <c r="B41" s="62" t="s">
        <v>205</v>
      </c>
      <c r="C41" s="62" t="s">
        <v>206</v>
      </c>
      <c r="D41" s="22" t="s">
        <v>53</v>
      </c>
      <c r="E41" s="93">
        <v>3100</v>
      </c>
      <c r="F41" s="93">
        <v>3260</v>
      </c>
    </row>
    <row r="42" spans="1:6" s="5" customFormat="1" ht="18" customHeight="1" outlineLevel="1">
      <c r="A42" s="31"/>
      <c r="B42" s="62" t="s">
        <v>207</v>
      </c>
      <c r="C42" s="62" t="s">
        <v>208</v>
      </c>
      <c r="D42" s="22" t="s">
        <v>53</v>
      </c>
      <c r="E42" s="93">
        <v>3650</v>
      </c>
      <c r="F42" s="93">
        <v>3830</v>
      </c>
    </row>
    <row r="43" spans="1:6" s="5" customFormat="1" ht="18" customHeight="1" outlineLevel="1">
      <c r="A43" s="31"/>
      <c r="B43" s="62" t="s">
        <v>209</v>
      </c>
      <c r="C43" s="62" t="s">
        <v>210</v>
      </c>
      <c r="D43" s="104" t="s">
        <v>53</v>
      </c>
      <c r="E43" s="93">
        <v>3900</v>
      </c>
      <c r="F43" s="186">
        <v>4100</v>
      </c>
    </row>
    <row r="44" spans="1:6" s="5" customFormat="1" ht="18" customHeight="1" outlineLevel="1">
      <c r="A44" s="31"/>
      <c r="B44" s="62" t="s">
        <v>211</v>
      </c>
      <c r="C44" s="62" t="s">
        <v>212</v>
      </c>
      <c r="D44" s="104" t="s">
        <v>53</v>
      </c>
      <c r="E44" s="93">
        <v>4400</v>
      </c>
      <c r="F44" s="186">
        <v>4620</v>
      </c>
    </row>
    <row r="45" spans="1:6" s="5" customFormat="1" ht="18" customHeight="1" outlineLevel="1">
      <c r="A45" s="31"/>
      <c r="B45" s="62" t="s">
        <v>213</v>
      </c>
      <c r="C45" s="62" t="s">
        <v>212</v>
      </c>
      <c r="D45" s="104" t="s">
        <v>53</v>
      </c>
      <c r="E45" s="93">
        <v>5200</v>
      </c>
      <c r="F45" s="186">
        <v>5460</v>
      </c>
    </row>
    <row r="46" spans="1:6" s="5" customFormat="1" ht="18" customHeight="1" outlineLevel="1">
      <c r="A46" s="31"/>
      <c r="B46" s="62"/>
      <c r="C46" s="62"/>
      <c r="D46" s="104"/>
      <c r="E46" s="93"/>
      <c r="F46" s="186"/>
    </row>
    <row r="47" spans="1:6" s="5" customFormat="1" ht="18" customHeight="1" outlineLevel="1">
      <c r="A47" s="31"/>
      <c r="B47" s="20" t="s">
        <v>214</v>
      </c>
      <c r="C47" s="21" t="s">
        <v>215</v>
      </c>
      <c r="D47" s="22" t="s">
        <v>53</v>
      </c>
      <c r="E47" s="93">
        <v>1750</v>
      </c>
      <c r="F47" s="93">
        <v>1840</v>
      </c>
    </row>
    <row r="48" spans="1:6" s="5" customFormat="1" ht="18" customHeight="1" outlineLevel="1">
      <c r="A48" s="31"/>
      <c r="B48" s="20" t="s">
        <v>216</v>
      </c>
      <c r="C48" s="21" t="s">
        <v>217</v>
      </c>
      <c r="D48" s="22" t="s">
        <v>53</v>
      </c>
      <c r="E48" s="93">
        <v>2500</v>
      </c>
      <c r="F48" s="93">
        <v>2630</v>
      </c>
    </row>
    <row r="49" spans="1:6" s="5" customFormat="1" ht="18" customHeight="1" outlineLevel="1">
      <c r="A49" s="31"/>
      <c r="B49" s="20" t="s">
        <v>218</v>
      </c>
      <c r="C49" s="21" t="s">
        <v>219</v>
      </c>
      <c r="D49" s="22" t="s">
        <v>53</v>
      </c>
      <c r="E49" s="93">
        <v>3200</v>
      </c>
      <c r="F49" s="93">
        <v>3360</v>
      </c>
    </row>
    <row r="50" spans="1:6" s="5" customFormat="1" ht="18" customHeight="1" outlineLevel="1">
      <c r="A50" s="31"/>
      <c r="B50" s="20" t="s">
        <v>220</v>
      </c>
      <c r="C50" s="21" t="s">
        <v>221</v>
      </c>
      <c r="D50" s="22" t="s">
        <v>53</v>
      </c>
      <c r="E50" s="93">
        <v>3300</v>
      </c>
      <c r="F50" s="93">
        <v>3460</v>
      </c>
    </row>
    <row r="51" spans="1:6" s="5" customFormat="1" ht="18" customHeight="1" outlineLevel="1">
      <c r="A51" s="31"/>
      <c r="B51" s="20" t="s">
        <v>222</v>
      </c>
      <c r="C51" s="21" t="s">
        <v>223</v>
      </c>
      <c r="D51" s="22" t="s">
        <v>53</v>
      </c>
      <c r="E51" s="93">
        <v>3500</v>
      </c>
      <c r="F51" s="93">
        <v>3680</v>
      </c>
    </row>
    <row r="52" spans="1:6" s="5" customFormat="1" ht="18" customHeight="1" outlineLevel="1">
      <c r="A52" s="31"/>
      <c r="B52" s="62" t="s">
        <v>224</v>
      </c>
      <c r="C52" s="62" t="s">
        <v>225</v>
      </c>
      <c r="D52" s="104" t="s">
        <v>53</v>
      </c>
      <c r="E52" s="93">
        <v>2800</v>
      </c>
      <c r="F52" s="186">
        <v>2940</v>
      </c>
    </row>
    <row r="53" spans="1:6" ht="10.5" customHeight="1" outlineLevel="1">
      <c r="A53" s="72"/>
      <c r="B53" s="85"/>
      <c r="C53" s="85"/>
      <c r="D53" s="137"/>
      <c r="E53" s="92"/>
      <c r="F53" s="198"/>
    </row>
    <row r="54" spans="1:6" ht="24" customHeight="1" outlineLevel="1">
      <c r="A54" s="72"/>
      <c r="B54" s="138" t="s">
        <v>226</v>
      </c>
      <c r="C54" s="88" t="s">
        <v>227</v>
      </c>
      <c r="D54" s="66" t="s">
        <v>142</v>
      </c>
      <c r="E54" s="199">
        <v>8700</v>
      </c>
      <c r="F54" s="199">
        <v>9140</v>
      </c>
    </row>
    <row r="55" spans="1:6" s="140" customFormat="1" ht="3" customHeight="1" outlineLevel="1">
      <c r="A55" s="139"/>
      <c r="B55" s="67"/>
      <c r="C55" s="73"/>
      <c r="D55" s="66"/>
      <c r="E55" s="185"/>
      <c r="F55" s="185"/>
    </row>
    <row r="56" spans="1:6" s="5" customFormat="1" ht="18" customHeight="1" outlineLevel="1">
      <c r="A56" s="31"/>
      <c r="B56" s="20" t="s">
        <v>228</v>
      </c>
      <c r="C56" s="21" t="s">
        <v>229</v>
      </c>
      <c r="D56" s="22" t="s">
        <v>53</v>
      </c>
      <c r="E56" s="93">
        <v>2500</v>
      </c>
      <c r="F56" s="93">
        <v>2630</v>
      </c>
    </row>
    <row r="57" spans="1:6" s="5" customFormat="1" ht="18" customHeight="1" outlineLevel="1">
      <c r="A57" s="31"/>
      <c r="B57" s="20" t="s">
        <v>230</v>
      </c>
      <c r="C57" s="21" t="s">
        <v>231</v>
      </c>
      <c r="D57" s="22" t="s">
        <v>53</v>
      </c>
      <c r="E57" s="93">
        <v>2330</v>
      </c>
      <c r="F57" s="93">
        <v>2450</v>
      </c>
    </row>
    <row r="58" spans="1:6" s="5" customFormat="1" ht="18" customHeight="1" outlineLevel="1">
      <c r="A58" s="31"/>
      <c r="B58" s="20" t="s">
        <v>232</v>
      </c>
      <c r="C58" s="21" t="s">
        <v>233</v>
      </c>
      <c r="D58" s="22" t="s">
        <v>53</v>
      </c>
      <c r="E58" s="93">
        <v>1000</v>
      </c>
      <c r="F58" s="93">
        <v>1050</v>
      </c>
    </row>
    <row r="59" spans="1:6" s="5" customFormat="1" ht="18" customHeight="1" outlineLevel="1">
      <c r="A59" s="31"/>
      <c r="B59" s="20" t="s">
        <v>234</v>
      </c>
      <c r="C59" s="21" t="s">
        <v>235</v>
      </c>
      <c r="D59" s="22" t="s">
        <v>53</v>
      </c>
      <c r="E59" s="93">
        <v>470</v>
      </c>
      <c r="F59" s="93">
        <v>490</v>
      </c>
    </row>
    <row r="60" spans="1:6" s="5" customFormat="1" ht="18" customHeight="1" outlineLevel="1">
      <c r="A60" s="31"/>
      <c r="B60" s="20" t="s">
        <v>236</v>
      </c>
      <c r="C60" s="21" t="s">
        <v>237</v>
      </c>
      <c r="D60" s="22" t="s">
        <v>53</v>
      </c>
      <c r="E60" s="93">
        <v>2400</v>
      </c>
      <c r="F60" s="93">
        <v>2520</v>
      </c>
    </row>
    <row r="61" spans="1:6" ht="20.25" customHeight="1" outlineLevel="1">
      <c r="A61" s="72"/>
      <c r="B61" s="67"/>
      <c r="C61" s="73"/>
      <c r="D61" s="66"/>
      <c r="E61" s="92"/>
      <c r="F61" s="92"/>
    </row>
    <row r="62" spans="1:6" ht="25.5" customHeight="1" outlineLevel="1">
      <c r="A62" s="72"/>
      <c r="B62" s="138" t="s">
        <v>238</v>
      </c>
      <c r="C62" s="88" t="s">
        <v>239</v>
      </c>
      <c r="D62" s="66" t="s">
        <v>142</v>
      </c>
      <c r="E62" s="199">
        <v>6500</v>
      </c>
      <c r="F62" s="199">
        <v>6820</v>
      </c>
    </row>
    <row r="63" spans="1:6" s="140" customFormat="1" ht="2.25" customHeight="1" outlineLevel="1">
      <c r="A63" s="139"/>
      <c r="B63" s="67"/>
      <c r="C63" s="73"/>
      <c r="D63" s="66"/>
      <c r="E63" s="185"/>
      <c r="F63" s="185"/>
    </row>
    <row r="64" spans="1:6" s="5" customFormat="1" ht="18" customHeight="1" outlineLevel="1">
      <c r="A64" s="31"/>
      <c r="B64" s="20" t="s">
        <v>240</v>
      </c>
      <c r="C64" s="21" t="s">
        <v>241</v>
      </c>
      <c r="D64" s="22" t="s">
        <v>53</v>
      </c>
      <c r="E64" s="93">
        <v>3630</v>
      </c>
      <c r="F64" s="93">
        <v>3810</v>
      </c>
    </row>
    <row r="65" spans="1:6" s="5" customFormat="1" ht="18" customHeight="1" outlineLevel="1">
      <c r="A65" s="31"/>
      <c r="B65" s="20" t="s">
        <v>234</v>
      </c>
      <c r="C65" s="21" t="s">
        <v>235</v>
      </c>
      <c r="D65" s="22" t="s">
        <v>53</v>
      </c>
      <c r="E65" s="93">
        <v>470</v>
      </c>
      <c r="F65" s="93">
        <v>490</v>
      </c>
    </row>
    <row r="66" spans="1:6" s="5" customFormat="1" ht="18" customHeight="1" outlineLevel="1">
      <c r="A66" s="31"/>
      <c r="B66" s="20" t="s">
        <v>236</v>
      </c>
      <c r="C66" s="21" t="s">
        <v>237</v>
      </c>
      <c r="D66" s="22" t="s">
        <v>53</v>
      </c>
      <c r="E66" s="93">
        <v>2400</v>
      </c>
      <c r="F66" s="93">
        <v>2520</v>
      </c>
    </row>
    <row r="67" spans="1:6" ht="18" customHeight="1" outlineLevel="1">
      <c r="A67" s="72"/>
      <c r="B67" s="67"/>
      <c r="C67" s="73"/>
      <c r="D67" s="66"/>
      <c r="E67" s="92"/>
      <c r="F67" s="92"/>
    </row>
    <row r="68" spans="1:6" ht="18" customHeight="1" outlineLevel="1">
      <c r="A68" s="72"/>
      <c r="B68" s="138" t="s">
        <v>242</v>
      </c>
      <c r="C68" s="88" t="s">
        <v>243</v>
      </c>
      <c r="D68" s="66" t="s">
        <v>142</v>
      </c>
      <c r="E68" s="199">
        <v>6700</v>
      </c>
      <c r="F68" s="199">
        <v>7030</v>
      </c>
    </row>
    <row r="69" spans="1:6" s="140" customFormat="1" ht="3.75" customHeight="1" outlineLevel="1">
      <c r="A69" s="139"/>
      <c r="B69" s="67"/>
      <c r="C69" s="73"/>
      <c r="D69" s="66"/>
      <c r="E69" s="185"/>
      <c r="F69" s="185"/>
    </row>
    <row r="70" spans="1:6" s="5" customFormat="1" ht="18" customHeight="1" outlineLevel="1">
      <c r="A70" s="31"/>
      <c r="B70" s="20" t="s">
        <v>244</v>
      </c>
      <c r="C70" s="21" t="s">
        <v>245</v>
      </c>
      <c r="D70" s="22" t="s">
        <v>53</v>
      </c>
      <c r="E70" s="93">
        <v>3830</v>
      </c>
      <c r="F70" s="93">
        <v>4020</v>
      </c>
    </row>
    <row r="71" spans="1:6" s="5" customFormat="1" ht="18" customHeight="1" outlineLevel="1">
      <c r="A71" s="31"/>
      <c r="B71" s="20" t="s">
        <v>234</v>
      </c>
      <c r="C71" s="21" t="s">
        <v>235</v>
      </c>
      <c r="D71" s="22" t="s">
        <v>53</v>
      </c>
      <c r="E71" s="93">
        <v>470</v>
      </c>
      <c r="F71" s="93">
        <v>490</v>
      </c>
    </row>
    <row r="72" spans="1:6" s="5" customFormat="1" ht="18" customHeight="1" outlineLevel="1">
      <c r="A72" s="31"/>
      <c r="B72" s="20" t="s">
        <v>236</v>
      </c>
      <c r="C72" s="21" t="s">
        <v>237</v>
      </c>
      <c r="D72" s="22" t="s">
        <v>53</v>
      </c>
      <c r="E72" s="93">
        <v>2400</v>
      </c>
      <c r="F72" s="93">
        <v>2520</v>
      </c>
    </row>
    <row r="73" spans="1:6" s="5" customFormat="1" ht="18" customHeight="1" outlineLevel="1">
      <c r="A73" s="31"/>
      <c r="B73" s="20"/>
      <c r="C73" s="21"/>
      <c r="D73" s="22"/>
      <c r="E73" s="93"/>
      <c r="F73" s="93"/>
    </row>
    <row r="74" spans="1:6" ht="15" outlineLevel="1">
      <c r="A74" s="72"/>
      <c r="B74" s="156"/>
      <c r="C74" s="169" t="s">
        <v>408</v>
      </c>
      <c r="D74" s="157" t="s">
        <v>405</v>
      </c>
      <c r="E74" s="158">
        <v>1100</v>
      </c>
      <c r="F74" s="158">
        <v>1150</v>
      </c>
    </row>
    <row r="75" spans="1:6" ht="15" outlineLevel="1">
      <c r="A75" s="72"/>
      <c r="B75" s="20"/>
      <c r="C75" s="97"/>
      <c r="D75" s="22"/>
      <c r="E75" s="93"/>
      <c r="F75" s="93"/>
    </row>
    <row r="76" spans="1:6" s="5" customFormat="1" ht="18" customHeight="1" outlineLevel="1">
      <c r="A76" s="31"/>
      <c r="B76" s="20" t="s">
        <v>246</v>
      </c>
      <c r="C76" s="20" t="s">
        <v>247</v>
      </c>
      <c r="D76" s="22" t="s">
        <v>53</v>
      </c>
      <c r="E76" s="93">
        <v>1200</v>
      </c>
      <c r="F76" s="93">
        <v>1260</v>
      </c>
    </row>
    <row r="77" spans="1:6" s="5" customFormat="1" ht="18" customHeight="1" outlineLevel="1">
      <c r="A77" s="31"/>
      <c r="B77" s="20" t="s">
        <v>450</v>
      </c>
      <c r="C77" s="21" t="s">
        <v>233</v>
      </c>
      <c r="D77" s="22" t="s">
        <v>53</v>
      </c>
      <c r="E77" s="93">
        <v>1000</v>
      </c>
      <c r="F77" s="93">
        <v>1050</v>
      </c>
    </row>
    <row r="78" spans="1:6" ht="15" outlineLevel="1">
      <c r="A78" s="72"/>
      <c r="B78" s="180" t="s">
        <v>399</v>
      </c>
      <c r="C78" s="180" t="s">
        <v>248</v>
      </c>
      <c r="D78" s="181" t="s">
        <v>53</v>
      </c>
      <c r="E78" s="200">
        <v>1000</v>
      </c>
      <c r="F78" s="200">
        <v>1050</v>
      </c>
    </row>
    <row r="79" spans="1:6" ht="15.75" customHeight="1" outlineLevel="1">
      <c r="A79" s="72"/>
      <c r="B79" s="67"/>
      <c r="C79" s="73"/>
      <c r="D79" s="66"/>
      <c r="E79" s="92"/>
      <c r="F79" s="92"/>
    </row>
    <row r="80" spans="1:6" ht="18" customHeight="1" outlineLevel="1">
      <c r="A80" s="72"/>
      <c r="B80" s="64" t="s">
        <v>249</v>
      </c>
      <c r="C80" s="73"/>
      <c r="D80" s="66"/>
      <c r="E80" s="92"/>
      <c r="F80" s="92"/>
    </row>
    <row r="81" spans="1:6" s="71" customFormat="1" ht="16.5" customHeight="1" outlineLevel="1">
      <c r="A81" s="183"/>
      <c r="B81" s="69" t="s">
        <v>250</v>
      </c>
      <c r="C81" s="69" t="s">
        <v>251</v>
      </c>
      <c r="D81" s="70" t="s">
        <v>53</v>
      </c>
      <c r="E81" s="201">
        <v>2830</v>
      </c>
      <c r="F81" s="201">
        <v>2970</v>
      </c>
    </row>
    <row r="82" spans="1:6" s="71" customFormat="1" ht="16.5" customHeight="1" outlineLevel="1">
      <c r="A82" s="183"/>
      <c r="B82" s="69" t="s">
        <v>252</v>
      </c>
      <c r="C82" s="69" t="s">
        <v>253</v>
      </c>
      <c r="D82" s="70" t="s">
        <v>53</v>
      </c>
      <c r="E82" s="201">
        <v>2620</v>
      </c>
      <c r="F82" s="201">
        <v>2750</v>
      </c>
    </row>
    <row r="83" spans="1:6" s="71" customFormat="1" ht="16.5" customHeight="1" outlineLevel="1">
      <c r="A83" s="183"/>
      <c r="B83" s="69"/>
      <c r="C83" s="69"/>
      <c r="D83" s="70"/>
      <c r="E83" s="201"/>
      <c r="F83" s="201"/>
    </row>
    <row r="84" spans="1:6" s="71" customFormat="1" ht="16.5" customHeight="1" outlineLevel="1">
      <c r="A84" s="183"/>
      <c r="B84" s="69" t="s">
        <v>254</v>
      </c>
      <c r="C84" s="69" t="s">
        <v>255</v>
      </c>
      <c r="D84" s="70" t="s">
        <v>53</v>
      </c>
      <c r="E84" s="201">
        <v>2940</v>
      </c>
      <c r="F84" s="201">
        <v>3090</v>
      </c>
    </row>
    <row r="85" spans="1:6" s="71" customFormat="1" ht="16.5" customHeight="1" outlineLevel="1">
      <c r="A85" s="183"/>
      <c r="B85" s="69" t="s">
        <v>256</v>
      </c>
      <c r="C85" s="69" t="s">
        <v>257</v>
      </c>
      <c r="D85" s="70" t="s">
        <v>53</v>
      </c>
      <c r="E85" s="201">
        <v>2740</v>
      </c>
      <c r="F85" s="201">
        <v>2880</v>
      </c>
    </row>
    <row r="86" spans="1:6" s="71" customFormat="1" ht="16.5" customHeight="1" outlineLevel="1">
      <c r="A86" s="183"/>
      <c r="B86" s="180" t="s">
        <v>258</v>
      </c>
      <c r="C86" s="180" t="s">
        <v>259</v>
      </c>
      <c r="D86" s="181" t="s">
        <v>53</v>
      </c>
      <c r="E86" s="200">
        <v>2600</v>
      </c>
      <c r="F86" s="200">
        <v>2730</v>
      </c>
    </row>
    <row r="87" spans="1:6" s="71" customFormat="1" ht="16.5" customHeight="1" outlineLevel="1">
      <c r="A87" s="183"/>
      <c r="B87" s="180" t="s">
        <v>379</v>
      </c>
      <c r="C87" s="180" t="s">
        <v>229</v>
      </c>
      <c r="D87" s="181" t="s">
        <v>53</v>
      </c>
      <c r="E87" s="200">
        <v>2300</v>
      </c>
      <c r="F87" s="200">
        <v>2420</v>
      </c>
    </row>
    <row r="88" spans="1:6" s="71" customFormat="1" ht="16.5" customHeight="1" outlineLevel="1">
      <c r="A88" s="183"/>
      <c r="B88" s="69"/>
      <c r="C88" s="69"/>
      <c r="D88" s="70"/>
      <c r="E88" s="201"/>
      <c r="F88" s="201"/>
    </row>
    <row r="89" spans="1:6" s="71" customFormat="1" ht="16.5" customHeight="1" outlineLevel="1">
      <c r="A89" s="183"/>
      <c r="B89" s="69" t="s">
        <v>260</v>
      </c>
      <c r="C89" s="69" t="s">
        <v>261</v>
      </c>
      <c r="D89" s="70" t="s">
        <v>53</v>
      </c>
      <c r="E89" s="201">
        <v>1660</v>
      </c>
      <c r="F89" s="201">
        <v>1740</v>
      </c>
    </row>
    <row r="90" spans="1:6" s="71" customFormat="1" ht="16.5" customHeight="1" outlineLevel="1">
      <c r="A90" s="183"/>
      <c r="B90" s="69" t="s">
        <v>262</v>
      </c>
      <c r="C90" s="69" t="s">
        <v>263</v>
      </c>
      <c r="D90" s="70" t="s">
        <v>53</v>
      </c>
      <c r="E90" s="201">
        <v>1850</v>
      </c>
      <c r="F90" s="201">
        <v>1940</v>
      </c>
    </row>
    <row r="91" spans="1:6" s="123" customFormat="1" ht="16.5" customHeight="1" outlineLevel="1">
      <c r="A91" s="136"/>
      <c r="B91" s="141"/>
      <c r="C91" s="182"/>
      <c r="D91" s="142"/>
      <c r="E91" s="202"/>
      <c r="F91" s="202"/>
    </row>
    <row r="92" spans="1:6" ht="18" customHeight="1" outlineLevel="1">
      <c r="A92" s="120"/>
      <c r="B92" s="86" t="s">
        <v>264</v>
      </c>
      <c r="C92" s="65"/>
      <c r="D92" s="143"/>
      <c r="E92" s="92"/>
      <c r="F92" s="92"/>
    </row>
    <row r="93" spans="1:6" s="5" customFormat="1" ht="18" customHeight="1" outlineLevel="1">
      <c r="A93" s="13"/>
      <c r="B93" s="20" t="s">
        <v>265</v>
      </c>
      <c r="C93" s="21" t="s">
        <v>266</v>
      </c>
      <c r="D93" s="22" t="s">
        <v>53</v>
      </c>
      <c r="E93" s="93">
        <v>3170</v>
      </c>
      <c r="F93" s="93">
        <v>3330</v>
      </c>
    </row>
    <row r="94" spans="1:6" s="5" customFormat="1" ht="18" customHeight="1" outlineLevel="1">
      <c r="A94" s="13"/>
      <c r="B94" s="20" t="s">
        <v>267</v>
      </c>
      <c r="C94" s="21" t="s">
        <v>268</v>
      </c>
      <c r="D94" s="22" t="s">
        <v>53</v>
      </c>
      <c r="E94" s="93">
        <v>2170</v>
      </c>
      <c r="F94" s="93">
        <v>2280</v>
      </c>
    </row>
    <row r="95" spans="1:6" s="5" customFormat="1" ht="18" customHeight="1" outlineLevel="1">
      <c r="A95" s="13"/>
      <c r="B95" s="20" t="s">
        <v>269</v>
      </c>
      <c r="C95" s="21" t="s">
        <v>270</v>
      </c>
      <c r="D95" s="22" t="s">
        <v>53</v>
      </c>
      <c r="E95" s="93">
        <v>2730</v>
      </c>
      <c r="F95" s="93">
        <v>2870</v>
      </c>
    </row>
    <row r="96" spans="1:6" s="5" customFormat="1" ht="18" customHeight="1" outlineLevel="1">
      <c r="A96" s="13"/>
      <c r="B96" s="20" t="s">
        <v>271</v>
      </c>
      <c r="C96" s="21" t="s">
        <v>272</v>
      </c>
      <c r="D96" s="22" t="s">
        <v>53</v>
      </c>
      <c r="E96" s="93">
        <v>5000</v>
      </c>
      <c r="F96" s="93">
        <v>5250</v>
      </c>
    </row>
    <row r="97" spans="1:6" s="5" customFormat="1" ht="18" customHeight="1" outlineLevel="1">
      <c r="A97" s="13"/>
      <c r="B97" s="20" t="s">
        <v>273</v>
      </c>
      <c r="C97" s="21" t="s">
        <v>274</v>
      </c>
      <c r="D97" s="22" t="s">
        <v>53</v>
      </c>
      <c r="E97" s="93">
        <v>5000</v>
      </c>
      <c r="F97" s="93">
        <v>5250</v>
      </c>
    </row>
    <row r="98" spans="1:6" s="5" customFormat="1" ht="18" customHeight="1" outlineLevel="1">
      <c r="A98" s="13"/>
      <c r="B98" s="20" t="s">
        <v>275</v>
      </c>
      <c r="C98" s="21" t="s">
        <v>276</v>
      </c>
      <c r="D98" s="22" t="s">
        <v>53</v>
      </c>
      <c r="E98" s="93">
        <v>5500</v>
      </c>
      <c r="F98" s="93">
        <v>5780</v>
      </c>
    </row>
    <row r="99" spans="1:6" s="5" customFormat="1" ht="18" customHeight="1" outlineLevel="1">
      <c r="A99" s="13"/>
      <c r="B99" s="20" t="s">
        <v>277</v>
      </c>
      <c r="C99" s="21" t="s">
        <v>278</v>
      </c>
      <c r="D99" s="22" t="s">
        <v>53</v>
      </c>
      <c r="E99" s="93">
        <v>4000</v>
      </c>
      <c r="F99" s="93">
        <v>4200</v>
      </c>
    </row>
    <row r="100" spans="1:6" s="5" customFormat="1" ht="18" customHeight="1" outlineLevel="1">
      <c r="A100" s="13"/>
      <c r="B100" s="20" t="s">
        <v>279</v>
      </c>
      <c r="C100" s="21" t="s">
        <v>280</v>
      </c>
      <c r="D100" s="22" t="s">
        <v>53</v>
      </c>
      <c r="E100" s="93">
        <v>1450</v>
      </c>
      <c r="F100" s="93">
        <v>1520</v>
      </c>
    </row>
    <row r="101" spans="1:6" s="5" customFormat="1" ht="18" customHeight="1" outlineLevel="1">
      <c r="A101" s="13"/>
      <c r="B101" s="20" t="s">
        <v>281</v>
      </c>
      <c r="C101" s="21" t="s">
        <v>282</v>
      </c>
      <c r="D101" s="22" t="s">
        <v>53</v>
      </c>
      <c r="E101" s="93">
        <v>5000</v>
      </c>
      <c r="F101" s="93">
        <v>5250</v>
      </c>
    </row>
    <row r="102" spans="1:6" s="5" customFormat="1" ht="18" customHeight="1" outlineLevel="1">
      <c r="A102" s="13"/>
      <c r="B102" s="20" t="s">
        <v>283</v>
      </c>
      <c r="C102" s="21" t="s">
        <v>284</v>
      </c>
      <c r="D102" s="22" t="s">
        <v>53</v>
      </c>
      <c r="E102" s="93">
        <v>2450</v>
      </c>
      <c r="F102" s="93">
        <v>2570</v>
      </c>
    </row>
    <row r="103" spans="1:6" s="5" customFormat="1" ht="18" customHeight="1" outlineLevel="1">
      <c r="A103" s="13"/>
      <c r="B103" s="20" t="s">
        <v>285</v>
      </c>
      <c r="C103" s="21" t="s">
        <v>286</v>
      </c>
      <c r="D103" s="22" t="s">
        <v>53</v>
      </c>
      <c r="E103" s="93">
        <v>2600</v>
      </c>
      <c r="F103" s="93">
        <v>2730</v>
      </c>
    </row>
    <row r="104" spans="1:6" s="5" customFormat="1" ht="18" customHeight="1" outlineLevel="1">
      <c r="A104" s="13"/>
      <c r="B104" s="20" t="s">
        <v>287</v>
      </c>
      <c r="C104" s="21" t="s">
        <v>288</v>
      </c>
      <c r="D104" s="22" t="s">
        <v>53</v>
      </c>
      <c r="E104" s="93">
        <v>2650</v>
      </c>
      <c r="F104" s="93">
        <v>2780</v>
      </c>
    </row>
    <row r="105" spans="1:6" s="5" customFormat="1" ht="18" customHeight="1" outlineLevel="1">
      <c r="A105" s="13"/>
      <c r="B105" s="20" t="s">
        <v>289</v>
      </c>
      <c r="C105" s="21" t="s">
        <v>290</v>
      </c>
      <c r="D105" s="22" t="s">
        <v>53</v>
      </c>
      <c r="E105" s="93">
        <v>2700</v>
      </c>
      <c r="F105" s="93">
        <v>2840</v>
      </c>
    </row>
    <row r="106" spans="1:6" s="5" customFormat="1" ht="18" customHeight="1" outlineLevel="1">
      <c r="A106" s="13"/>
      <c r="B106" s="20" t="s">
        <v>291</v>
      </c>
      <c r="C106" s="21" t="s">
        <v>282</v>
      </c>
      <c r="D106" s="22" t="s">
        <v>53</v>
      </c>
      <c r="E106" s="93">
        <v>5900</v>
      </c>
      <c r="F106" s="93">
        <v>6200</v>
      </c>
    </row>
    <row r="107" spans="1:6" s="5" customFormat="1" ht="18" customHeight="1">
      <c r="A107" s="31"/>
      <c r="B107" s="20"/>
      <c r="C107" s="43"/>
      <c r="D107" s="22"/>
      <c r="E107" s="93"/>
      <c r="F107" s="93"/>
    </row>
    <row r="108" spans="1:6" ht="19.5" customHeight="1">
      <c r="A108" s="72"/>
      <c r="B108" s="100"/>
      <c r="C108" s="129" t="s">
        <v>7</v>
      </c>
      <c r="D108" s="66"/>
      <c r="E108" s="92"/>
      <c r="F108" s="92"/>
    </row>
    <row r="109" spans="1:6" s="5" customFormat="1" ht="18" customHeight="1" outlineLevel="1">
      <c r="A109" s="31"/>
      <c r="B109" s="129" t="s">
        <v>6</v>
      </c>
      <c r="C109" s="51"/>
      <c r="D109" s="66"/>
      <c r="E109" s="92"/>
      <c r="F109" s="92"/>
    </row>
    <row r="110" spans="1:6" ht="15" outlineLevel="1">
      <c r="A110" s="72"/>
      <c r="B110" s="21" t="s">
        <v>469</v>
      </c>
      <c r="C110" s="20" t="s">
        <v>34</v>
      </c>
      <c r="D110" s="22" t="s">
        <v>53</v>
      </c>
      <c r="E110" s="93">
        <v>1430</v>
      </c>
      <c r="F110" s="93">
        <v>1500</v>
      </c>
    </row>
    <row r="111" spans="1:6" ht="15" outlineLevel="1">
      <c r="A111" s="72"/>
      <c r="B111" s="21" t="s">
        <v>463</v>
      </c>
      <c r="C111" s="21" t="s">
        <v>11</v>
      </c>
      <c r="D111" s="22" t="s">
        <v>53</v>
      </c>
      <c r="E111" s="93">
        <v>600</v>
      </c>
      <c r="F111" s="93">
        <v>630</v>
      </c>
    </row>
    <row r="112" spans="1:6" s="5" customFormat="1" ht="18" customHeight="1" outlineLevel="1">
      <c r="A112" s="31"/>
      <c r="B112" s="21" t="s">
        <v>463</v>
      </c>
      <c r="C112" s="21" t="s">
        <v>12</v>
      </c>
      <c r="D112" s="22" t="s">
        <v>53</v>
      </c>
      <c r="E112" s="93">
        <v>850</v>
      </c>
      <c r="F112" s="93">
        <v>900</v>
      </c>
    </row>
    <row r="113" spans="1:6" s="5" customFormat="1" ht="18" customHeight="1" outlineLevel="1">
      <c r="A113" s="31"/>
      <c r="B113" s="21" t="s">
        <v>292</v>
      </c>
      <c r="C113" s="21" t="s">
        <v>293</v>
      </c>
      <c r="D113" s="22" t="s">
        <v>53</v>
      </c>
      <c r="E113" s="93">
        <v>850</v>
      </c>
      <c r="F113" s="93">
        <v>890</v>
      </c>
    </row>
    <row r="114" spans="1:6" s="5" customFormat="1" ht="18" customHeight="1" outlineLevel="1">
      <c r="A114" s="31"/>
      <c r="B114" s="21" t="s">
        <v>459</v>
      </c>
      <c r="C114" s="21" t="s">
        <v>13</v>
      </c>
      <c r="D114" s="22" t="s">
        <v>53</v>
      </c>
      <c r="E114" s="93">
        <v>850</v>
      </c>
      <c r="F114" s="93">
        <v>890</v>
      </c>
    </row>
    <row r="115" spans="1:6" s="5" customFormat="1" ht="18" customHeight="1" outlineLevel="1">
      <c r="A115" s="31"/>
      <c r="B115" s="21" t="s">
        <v>459</v>
      </c>
      <c r="C115" s="21" t="s">
        <v>14</v>
      </c>
      <c r="D115" s="22" t="s">
        <v>53</v>
      </c>
      <c r="E115" s="93">
        <v>1000</v>
      </c>
      <c r="F115" s="93">
        <v>1050</v>
      </c>
    </row>
    <row r="116" spans="1:6" s="5" customFormat="1" ht="18" customHeight="1" outlineLevel="1">
      <c r="A116" s="31"/>
      <c r="B116" s="21" t="s">
        <v>464</v>
      </c>
      <c r="C116" s="21" t="s">
        <v>18</v>
      </c>
      <c r="D116" s="22" t="s">
        <v>53</v>
      </c>
      <c r="E116" s="93">
        <v>600</v>
      </c>
      <c r="F116" s="93">
        <v>630</v>
      </c>
    </row>
    <row r="117" spans="1:6" s="5" customFormat="1" ht="18" customHeight="1" outlineLevel="1">
      <c r="A117" s="31"/>
      <c r="B117" s="21" t="s">
        <v>461</v>
      </c>
      <c r="C117" s="21" t="s">
        <v>470</v>
      </c>
      <c r="D117" s="22" t="s">
        <v>53</v>
      </c>
      <c r="E117" s="93">
        <v>1100</v>
      </c>
      <c r="F117" s="93">
        <v>1150</v>
      </c>
    </row>
    <row r="118" spans="1:6" s="5" customFormat="1" ht="18" customHeight="1" outlineLevel="1">
      <c r="A118" s="31"/>
      <c r="B118" s="21" t="s">
        <v>460</v>
      </c>
      <c r="C118" s="21" t="s">
        <v>19</v>
      </c>
      <c r="D118" s="22" t="s">
        <v>53</v>
      </c>
      <c r="E118" s="93">
        <v>1150</v>
      </c>
      <c r="F118" s="93">
        <v>1210</v>
      </c>
    </row>
    <row r="119" spans="1:6" s="5" customFormat="1" ht="18" customHeight="1" outlineLevel="1">
      <c r="A119" s="31"/>
      <c r="B119" s="21" t="s">
        <v>465</v>
      </c>
      <c r="C119" s="34" t="s">
        <v>20</v>
      </c>
      <c r="D119" s="22" t="s">
        <v>53</v>
      </c>
      <c r="E119" s="93">
        <v>1500</v>
      </c>
      <c r="F119" s="93">
        <v>1580</v>
      </c>
    </row>
    <row r="120" spans="1:6" s="5" customFormat="1" ht="18" customHeight="1" outlineLevel="1">
      <c r="A120" s="31"/>
      <c r="B120" s="21" t="s">
        <v>301</v>
      </c>
      <c r="C120" s="21" t="s">
        <v>15</v>
      </c>
      <c r="D120" s="22" t="s">
        <v>53</v>
      </c>
      <c r="E120" s="93">
        <v>860</v>
      </c>
      <c r="F120" s="93">
        <v>900</v>
      </c>
    </row>
    <row r="121" spans="1:6" s="5" customFormat="1" ht="18" customHeight="1" outlineLevel="1">
      <c r="A121" s="31"/>
      <c r="B121" s="21" t="s">
        <v>457</v>
      </c>
      <c r="C121" s="21" t="s">
        <v>16</v>
      </c>
      <c r="D121" s="22" t="s">
        <v>53</v>
      </c>
      <c r="E121" s="93">
        <v>1200</v>
      </c>
      <c r="F121" s="93">
        <v>1260</v>
      </c>
    </row>
    <row r="122" spans="1:6" s="5" customFormat="1" ht="18" customHeight="1" outlineLevel="1">
      <c r="A122" s="31"/>
      <c r="B122" s="21" t="s">
        <v>458</v>
      </c>
      <c r="C122" s="34" t="s">
        <v>17</v>
      </c>
      <c r="D122" s="22" t="s">
        <v>53</v>
      </c>
      <c r="E122" s="93">
        <v>1200</v>
      </c>
      <c r="F122" s="93">
        <v>1260</v>
      </c>
    </row>
    <row r="123" spans="1:6" s="5" customFormat="1" ht="18" customHeight="1" outlineLevel="1">
      <c r="A123" s="31"/>
      <c r="B123" s="21"/>
      <c r="C123" s="34"/>
      <c r="D123" s="22"/>
      <c r="E123" s="93"/>
      <c r="F123" s="93"/>
    </row>
    <row r="124" spans="1:6" s="5" customFormat="1" ht="18" customHeight="1" outlineLevel="1">
      <c r="A124" s="31"/>
      <c r="B124" s="73" t="s">
        <v>8</v>
      </c>
      <c r="C124" s="34"/>
      <c r="D124" s="22"/>
      <c r="E124" s="93"/>
      <c r="F124" s="93"/>
    </row>
    <row r="125" spans="1:6" s="5" customFormat="1" ht="18" customHeight="1" outlineLevel="1">
      <c r="A125" s="31"/>
      <c r="B125" s="20" t="s">
        <v>302</v>
      </c>
      <c r="C125" s="21" t="s">
        <v>303</v>
      </c>
      <c r="D125" s="22" t="s">
        <v>53</v>
      </c>
      <c r="E125" s="93">
        <v>550</v>
      </c>
      <c r="F125" s="93">
        <v>580</v>
      </c>
    </row>
    <row r="126" spans="1:6" s="5" customFormat="1" ht="18" customHeight="1" outlineLevel="1">
      <c r="A126" s="31"/>
      <c r="B126" s="20" t="s">
        <v>304</v>
      </c>
      <c r="C126" s="21" t="s">
        <v>305</v>
      </c>
      <c r="D126" s="22" t="s">
        <v>53</v>
      </c>
      <c r="E126" s="93">
        <v>490</v>
      </c>
      <c r="F126" s="93">
        <v>515</v>
      </c>
    </row>
    <row r="127" spans="1:6" s="5" customFormat="1" ht="18" customHeight="1" outlineLevel="1">
      <c r="A127" s="31"/>
      <c r="B127" s="21" t="s">
        <v>460</v>
      </c>
      <c r="C127" s="21" t="s">
        <v>24</v>
      </c>
      <c r="D127" s="22" t="s">
        <v>53</v>
      </c>
      <c r="E127" s="93">
        <v>550</v>
      </c>
      <c r="F127" s="93">
        <v>580</v>
      </c>
    </row>
    <row r="128" spans="1:6" s="5" customFormat="1" ht="18" customHeight="1" outlineLevel="1">
      <c r="A128" s="31"/>
      <c r="B128" s="21" t="s">
        <v>460</v>
      </c>
      <c r="C128" s="21" t="s">
        <v>22</v>
      </c>
      <c r="D128" s="22" t="s">
        <v>53</v>
      </c>
      <c r="E128" s="93">
        <v>700</v>
      </c>
      <c r="F128" s="93">
        <v>740</v>
      </c>
    </row>
    <row r="129" spans="1:6" s="5" customFormat="1" ht="18" customHeight="1" outlineLevel="1">
      <c r="A129" s="31"/>
      <c r="B129" s="21" t="s">
        <v>460</v>
      </c>
      <c r="C129" s="21" t="s">
        <v>23</v>
      </c>
      <c r="D129" s="22" t="s">
        <v>53</v>
      </c>
      <c r="E129" s="93">
        <v>1700</v>
      </c>
      <c r="F129" s="93">
        <v>1790</v>
      </c>
    </row>
    <row r="130" spans="1:6" ht="15" outlineLevel="1">
      <c r="A130" s="72"/>
      <c r="B130" s="21" t="s">
        <v>462</v>
      </c>
      <c r="C130" s="21" t="s">
        <v>25</v>
      </c>
      <c r="D130" s="22" t="s">
        <v>53</v>
      </c>
      <c r="E130" s="93">
        <v>550</v>
      </c>
      <c r="F130" s="93">
        <v>580</v>
      </c>
    </row>
    <row r="131" spans="1:6" ht="15" outlineLevel="1">
      <c r="A131" s="72"/>
      <c r="B131" s="21" t="s">
        <v>462</v>
      </c>
      <c r="C131" s="21" t="s">
        <v>21</v>
      </c>
      <c r="D131" s="22" t="s">
        <v>53</v>
      </c>
      <c r="E131" s="93">
        <v>700</v>
      </c>
      <c r="F131" s="93">
        <v>740</v>
      </c>
    </row>
    <row r="132" spans="1:6" ht="15" outlineLevel="1">
      <c r="A132" s="72"/>
      <c r="B132" s="21" t="s">
        <v>9</v>
      </c>
      <c r="C132" s="21" t="s">
        <v>35</v>
      </c>
      <c r="D132" s="22" t="s">
        <v>53</v>
      </c>
      <c r="E132" s="93">
        <v>1100</v>
      </c>
      <c r="F132" s="93">
        <v>1160</v>
      </c>
    </row>
    <row r="133" spans="1:6" ht="15.75" outlineLevel="1">
      <c r="A133" s="72"/>
      <c r="B133" s="129" t="s">
        <v>10</v>
      </c>
      <c r="C133" s="129"/>
      <c r="D133" s="22"/>
      <c r="E133" s="93"/>
      <c r="F133" s="93"/>
    </row>
    <row r="134" spans="1:6" ht="15" outlineLevel="1">
      <c r="A134" s="72"/>
      <c r="B134" s="21" t="s">
        <v>30</v>
      </c>
      <c r="C134" s="208" t="s">
        <v>29</v>
      </c>
      <c r="D134" s="22" t="s">
        <v>53</v>
      </c>
      <c r="E134" s="93">
        <v>9500</v>
      </c>
      <c r="F134" s="93">
        <v>9980</v>
      </c>
    </row>
    <row r="135" spans="1:6" ht="15" outlineLevel="1">
      <c r="A135" s="72"/>
      <c r="B135" s="21"/>
      <c r="C135" s="208"/>
      <c r="D135" s="22"/>
      <c r="E135" s="93"/>
      <c r="F135" s="93"/>
    </row>
    <row r="136" spans="1:6" ht="15" outlineLevel="1">
      <c r="A136" s="72"/>
      <c r="B136" s="20" t="s">
        <v>468</v>
      </c>
      <c r="C136" s="21" t="s">
        <v>1</v>
      </c>
      <c r="D136" s="22" t="s">
        <v>53</v>
      </c>
      <c r="E136" s="93">
        <v>9200</v>
      </c>
      <c r="F136" s="93">
        <v>9660</v>
      </c>
    </row>
    <row r="137" spans="1:6" ht="15" outlineLevel="1">
      <c r="A137" s="72"/>
      <c r="B137" s="20"/>
      <c r="C137" s="34"/>
      <c r="D137" s="22"/>
      <c r="E137" s="93"/>
      <c r="F137" s="93"/>
    </row>
    <row r="138" spans="1:6" ht="15" outlineLevel="1">
      <c r="A138" s="72"/>
      <c r="B138" s="21" t="s">
        <v>31</v>
      </c>
      <c r="C138" s="34" t="s">
        <v>32</v>
      </c>
      <c r="D138" s="22" t="s">
        <v>53</v>
      </c>
      <c r="E138" s="93">
        <v>1700</v>
      </c>
      <c r="F138" s="93">
        <v>1790</v>
      </c>
    </row>
    <row r="139" spans="1:6" ht="15" outlineLevel="1">
      <c r="A139" s="72"/>
      <c r="B139" s="21" t="s">
        <v>31</v>
      </c>
      <c r="C139" s="34" t="s">
        <v>33</v>
      </c>
      <c r="D139" s="22" t="s">
        <v>53</v>
      </c>
      <c r="E139" s="93">
        <v>1850</v>
      </c>
      <c r="F139" s="93">
        <v>1950</v>
      </c>
    </row>
    <row r="140" spans="1:6" ht="15" outlineLevel="1">
      <c r="A140" s="72"/>
      <c r="B140" s="21"/>
      <c r="C140" s="34"/>
      <c r="D140" s="22"/>
      <c r="E140" s="93"/>
      <c r="F140" s="93"/>
    </row>
    <row r="141" spans="1:6" ht="15" outlineLevel="1">
      <c r="A141" s="72"/>
      <c r="B141" s="21" t="s">
        <v>466</v>
      </c>
      <c r="C141" s="21" t="s">
        <v>467</v>
      </c>
      <c r="D141" s="22" t="s">
        <v>53</v>
      </c>
      <c r="E141" s="93">
        <v>1800</v>
      </c>
      <c r="F141" s="93">
        <v>1890</v>
      </c>
    </row>
    <row r="142" spans="1:6" ht="15" outlineLevel="1">
      <c r="A142" s="72"/>
      <c r="B142" s="21"/>
      <c r="C142" s="21"/>
      <c r="D142" s="22"/>
      <c r="E142" s="93"/>
      <c r="F142" s="93"/>
    </row>
    <row r="143" spans="1:6" ht="15" outlineLevel="1">
      <c r="A143" s="72"/>
      <c r="B143" s="21" t="s">
        <v>27</v>
      </c>
      <c r="C143" s="21" t="s">
        <v>28</v>
      </c>
      <c r="D143" s="22" t="s">
        <v>53</v>
      </c>
      <c r="E143" s="93">
        <v>4800</v>
      </c>
      <c r="F143" s="93">
        <v>5040</v>
      </c>
    </row>
    <row r="144" spans="1:6" ht="15" outlineLevel="1">
      <c r="A144" s="72"/>
      <c r="B144" s="21"/>
      <c r="C144" s="21"/>
      <c r="D144" s="22"/>
      <c r="E144" s="93"/>
      <c r="F144" s="93"/>
    </row>
    <row r="145" spans="1:6" ht="15" outlineLevel="1">
      <c r="A145" s="72"/>
      <c r="B145" s="21" t="s">
        <v>26</v>
      </c>
      <c r="C145" s="21" t="s">
        <v>0</v>
      </c>
      <c r="D145" s="22" t="s">
        <v>53</v>
      </c>
      <c r="E145" s="93">
        <v>8900</v>
      </c>
      <c r="F145" s="93">
        <v>9350</v>
      </c>
    </row>
    <row r="146" spans="1:6" ht="15" outlineLevel="1">
      <c r="A146" s="72"/>
      <c r="B146" s="21"/>
      <c r="C146" s="21"/>
      <c r="D146" s="22"/>
      <c r="E146" s="93"/>
      <c r="F146" s="93"/>
    </row>
    <row r="147" spans="1:6" ht="15" outlineLevel="1">
      <c r="A147" s="72"/>
      <c r="B147" s="20" t="s">
        <v>4</v>
      </c>
      <c r="C147" s="21" t="s">
        <v>2</v>
      </c>
      <c r="D147" s="22" t="s">
        <v>53</v>
      </c>
      <c r="E147" s="93">
        <v>3500</v>
      </c>
      <c r="F147" s="93">
        <v>3680</v>
      </c>
    </row>
    <row r="148" spans="1:6" ht="15" outlineLevel="1">
      <c r="A148" s="72"/>
      <c r="B148" s="20" t="s">
        <v>5</v>
      </c>
      <c r="C148" s="21" t="s">
        <v>3</v>
      </c>
      <c r="D148" s="22" t="s">
        <v>53</v>
      </c>
      <c r="E148" s="93">
        <v>4200</v>
      </c>
      <c r="F148" s="93">
        <v>4410</v>
      </c>
    </row>
    <row r="149" spans="1:6" ht="15" outlineLevel="1">
      <c r="A149" s="72"/>
      <c r="B149" s="21"/>
      <c r="C149" s="21"/>
      <c r="D149" s="26"/>
      <c r="E149" s="93"/>
      <c r="F149" s="93"/>
    </row>
    <row r="150" spans="1:6" ht="18" customHeight="1" outlineLevel="1">
      <c r="A150" s="72"/>
      <c r="B150" s="86" t="s">
        <v>294</v>
      </c>
      <c r="C150" s="87"/>
      <c r="D150" s="66"/>
      <c r="E150" s="92"/>
      <c r="F150" s="92"/>
    </row>
    <row r="151" spans="1:6" ht="18" customHeight="1" outlineLevel="1">
      <c r="A151" s="72"/>
      <c r="B151" s="20" t="s">
        <v>295</v>
      </c>
      <c r="C151" s="21" t="s">
        <v>296</v>
      </c>
      <c r="D151" s="22" t="s">
        <v>53</v>
      </c>
      <c r="E151" s="93">
        <v>4700</v>
      </c>
      <c r="F151" s="93">
        <v>4940</v>
      </c>
    </row>
    <row r="152" spans="1:6" ht="26.25" customHeight="1" outlineLevel="1">
      <c r="A152" s="72"/>
      <c r="B152" s="173" t="s">
        <v>409</v>
      </c>
      <c r="C152" s="169" t="s">
        <v>410</v>
      </c>
      <c r="D152" s="22" t="s">
        <v>53</v>
      </c>
      <c r="E152" s="158">
        <v>8900</v>
      </c>
      <c r="F152" s="158">
        <v>9350</v>
      </c>
    </row>
    <row r="153" spans="1:6" s="5" customFormat="1" ht="18" customHeight="1" outlineLevel="1">
      <c r="A153" s="31"/>
      <c r="B153" s="20" t="s">
        <v>297</v>
      </c>
      <c r="C153" s="21" t="s">
        <v>298</v>
      </c>
      <c r="D153" s="22" t="s">
        <v>53</v>
      </c>
      <c r="E153" s="93">
        <v>3000</v>
      </c>
      <c r="F153" s="93">
        <v>3150</v>
      </c>
    </row>
    <row r="154" spans="1:6" s="5" customFormat="1" ht="18" customHeight="1" outlineLevel="1">
      <c r="A154" s="31"/>
      <c r="B154" s="20" t="s">
        <v>299</v>
      </c>
      <c r="C154" s="21" t="s">
        <v>300</v>
      </c>
      <c r="D154" s="22" t="s">
        <v>53</v>
      </c>
      <c r="E154" s="93">
        <v>3800</v>
      </c>
      <c r="F154" s="93">
        <v>3990</v>
      </c>
    </row>
    <row r="155" spans="1:6" ht="15" outlineLevel="1">
      <c r="A155" s="72"/>
      <c r="E155" s="188"/>
      <c r="F155" s="189"/>
    </row>
    <row r="156" spans="1:6" ht="18" customHeight="1" hidden="1">
      <c r="A156" s="72"/>
      <c r="B156" s="222" t="s">
        <v>306</v>
      </c>
      <c r="C156" s="223"/>
      <c r="D156" s="223"/>
      <c r="E156" s="223"/>
      <c r="F156" s="224"/>
    </row>
    <row r="157" spans="1:6" s="145" customFormat="1" ht="18" customHeight="1" hidden="1" outlineLevel="1">
      <c r="A157" s="144"/>
      <c r="B157" s="225" t="s">
        <v>434</v>
      </c>
      <c r="C157" s="226"/>
      <c r="D157" s="226"/>
      <c r="E157" s="226"/>
      <c r="F157" s="227"/>
    </row>
    <row r="158" spans="1:6" s="145" customFormat="1" ht="18" customHeight="1" hidden="1" outlineLevel="1">
      <c r="A158" s="144"/>
      <c r="B158" s="21" t="s">
        <v>312</v>
      </c>
      <c r="C158" s="21" t="s">
        <v>419</v>
      </c>
      <c r="D158" s="22" t="s">
        <v>53</v>
      </c>
      <c r="E158" s="93">
        <v>15450</v>
      </c>
      <c r="F158" s="93">
        <v>16200</v>
      </c>
    </row>
    <row r="159" spans="1:6" ht="18" customHeight="1" hidden="1" outlineLevel="1">
      <c r="A159" s="72"/>
      <c r="B159" s="21" t="s">
        <v>437</v>
      </c>
      <c r="C159" s="21" t="s">
        <v>420</v>
      </c>
      <c r="D159" s="22" t="s">
        <v>53</v>
      </c>
      <c r="E159" s="93">
        <v>18500</v>
      </c>
      <c r="F159" s="93">
        <v>19400</v>
      </c>
    </row>
    <row r="160" spans="1:6" s="42" customFormat="1" ht="13.5" customHeight="1" hidden="1" outlineLevel="1">
      <c r="A160" s="41"/>
      <c r="B160" s="21"/>
      <c r="C160" s="21"/>
      <c r="D160" s="22"/>
      <c r="E160" s="93"/>
      <c r="F160" s="93"/>
    </row>
    <row r="161" spans="1:6" s="5" customFormat="1" ht="18" customHeight="1" hidden="1" outlineLevel="1">
      <c r="A161" s="31"/>
      <c r="B161" s="21" t="s">
        <v>312</v>
      </c>
      <c r="C161" s="21" t="s">
        <v>421</v>
      </c>
      <c r="D161" s="22" t="s">
        <v>53</v>
      </c>
      <c r="E161" s="93">
        <v>12050</v>
      </c>
      <c r="F161" s="93">
        <v>12650</v>
      </c>
    </row>
    <row r="162" spans="1:6" s="5" customFormat="1" ht="18" customHeight="1" hidden="1" outlineLevel="1">
      <c r="A162" s="31"/>
      <c r="B162" s="21" t="s">
        <v>310</v>
      </c>
      <c r="C162" s="21" t="s">
        <v>422</v>
      </c>
      <c r="D162" s="22" t="s">
        <v>53</v>
      </c>
      <c r="E162" s="93">
        <v>14900</v>
      </c>
      <c r="F162" s="93">
        <v>15650</v>
      </c>
    </row>
    <row r="163" spans="1:6" ht="18" customHeight="1" hidden="1" outlineLevel="1">
      <c r="A163" s="72"/>
      <c r="B163" s="21"/>
      <c r="C163" s="21"/>
      <c r="D163" s="22"/>
      <c r="E163" s="93"/>
      <c r="F163" s="93"/>
    </row>
    <row r="164" spans="1:6" ht="18" customHeight="1" hidden="1" outlineLevel="1">
      <c r="A164" s="72"/>
      <c r="B164" s="21" t="s">
        <v>311</v>
      </c>
      <c r="C164" s="21" t="s">
        <v>309</v>
      </c>
      <c r="D164" s="22" t="s">
        <v>53</v>
      </c>
      <c r="E164" s="93">
        <v>8600</v>
      </c>
      <c r="F164" s="93">
        <v>9050</v>
      </c>
    </row>
    <row r="165" spans="1:6" s="42" customFormat="1" ht="10.5" customHeight="1" hidden="1" outlineLevel="1">
      <c r="A165" s="41"/>
      <c r="B165" s="21"/>
      <c r="C165" s="21"/>
      <c r="D165" s="22"/>
      <c r="E165" s="93"/>
      <c r="F165" s="93"/>
    </row>
    <row r="166" spans="1:6" s="5" customFormat="1" ht="18" customHeight="1" hidden="1" outlineLevel="1">
      <c r="A166" s="31"/>
      <c r="B166" s="26"/>
      <c r="C166" s="90" t="s">
        <v>431</v>
      </c>
      <c r="D166" s="22"/>
      <c r="E166" s="93"/>
      <c r="F166" s="93"/>
    </row>
    <row r="167" spans="1:6" s="5" customFormat="1" ht="9" customHeight="1" hidden="1" outlineLevel="1">
      <c r="A167" s="31"/>
      <c r="B167" s="10"/>
      <c r="C167" s="40"/>
      <c r="D167" s="22"/>
      <c r="E167" s="93"/>
      <c r="F167" s="93"/>
    </row>
    <row r="168" spans="1:6" ht="18" customHeight="1" hidden="1" outlineLevel="1">
      <c r="A168" s="72"/>
      <c r="B168" s="20"/>
      <c r="C168" s="43" t="s">
        <v>426</v>
      </c>
      <c r="D168" s="22" t="s">
        <v>53</v>
      </c>
      <c r="E168" s="93">
        <v>14100</v>
      </c>
      <c r="F168" s="93">
        <v>14800</v>
      </c>
    </row>
    <row r="169" spans="1:6" ht="18" customHeight="1" hidden="1" outlineLevel="1">
      <c r="A169" s="72"/>
      <c r="B169" s="39"/>
      <c r="C169" s="21" t="s">
        <v>427</v>
      </c>
      <c r="D169" s="22" t="s">
        <v>53</v>
      </c>
      <c r="E169" s="93">
        <v>17150</v>
      </c>
      <c r="F169" s="93">
        <v>18000</v>
      </c>
    </row>
    <row r="170" spans="1:6" s="42" customFormat="1" ht="13.5" customHeight="1" hidden="1" outlineLevel="1">
      <c r="A170" s="41"/>
      <c r="B170" s="40"/>
      <c r="C170" s="21" t="s">
        <v>428</v>
      </c>
      <c r="D170" s="22" t="s">
        <v>53</v>
      </c>
      <c r="E170" s="93">
        <v>10600</v>
      </c>
      <c r="F170" s="93">
        <v>11100</v>
      </c>
    </row>
    <row r="171" spans="1:6" s="5" customFormat="1" ht="18" customHeight="1" hidden="1" outlineLevel="1">
      <c r="A171" s="31"/>
      <c r="B171" s="40"/>
      <c r="C171" s="21" t="s">
        <v>429</v>
      </c>
      <c r="D171" s="22" t="s">
        <v>53</v>
      </c>
      <c r="E171" s="93">
        <f>F171/1.05</f>
        <v>13428.571428571428</v>
      </c>
      <c r="F171" s="93">
        <v>14100</v>
      </c>
    </row>
    <row r="172" spans="1:6" s="5" customFormat="1" ht="18" customHeight="1" hidden="1" outlineLevel="1">
      <c r="A172" s="31"/>
      <c r="B172" s="40"/>
      <c r="C172" s="21" t="s">
        <v>425</v>
      </c>
      <c r="D172" s="22" t="s">
        <v>53</v>
      </c>
      <c r="E172" s="93">
        <f>F172/1.05</f>
        <v>7000</v>
      </c>
      <c r="F172" s="93">
        <v>7350</v>
      </c>
    </row>
    <row r="173" spans="1:6" ht="18" customHeight="1" hidden="1" outlineLevel="1">
      <c r="A173" s="72"/>
      <c r="B173" s="40"/>
      <c r="C173" s="21" t="s">
        <v>418</v>
      </c>
      <c r="D173" s="22" t="s">
        <v>53</v>
      </c>
      <c r="E173" s="93">
        <v>7400</v>
      </c>
      <c r="F173" s="93">
        <v>7800</v>
      </c>
    </row>
    <row r="174" spans="1:6" ht="18" customHeight="1" hidden="1" outlineLevel="1">
      <c r="A174" s="72"/>
      <c r="B174" s="26"/>
      <c r="C174" s="21"/>
      <c r="D174" s="22"/>
      <c r="E174" s="93"/>
      <c r="F174" s="93"/>
    </row>
    <row r="175" spans="1:6" s="42" customFormat="1" ht="15" customHeight="1" hidden="1" outlineLevel="1">
      <c r="A175" s="41"/>
      <c r="B175" s="21" t="s">
        <v>438</v>
      </c>
      <c r="C175" s="21" t="s">
        <v>423</v>
      </c>
      <c r="D175" s="22" t="s">
        <v>53</v>
      </c>
      <c r="E175" s="93">
        <v>12700</v>
      </c>
      <c r="F175" s="93">
        <v>13300</v>
      </c>
    </row>
    <row r="176" spans="1:6" s="5" customFormat="1" ht="18" customHeight="1" hidden="1" outlineLevel="1">
      <c r="A176" s="31"/>
      <c r="B176" s="21" t="s">
        <v>315</v>
      </c>
      <c r="C176" s="21" t="s">
        <v>424</v>
      </c>
      <c r="D176" s="22" t="s">
        <v>53</v>
      </c>
      <c r="E176" s="93">
        <v>15750</v>
      </c>
      <c r="F176" s="93">
        <v>16550</v>
      </c>
    </row>
    <row r="177" spans="1:6" s="5" customFormat="1" ht="18" customHeight="1" hidden="1" outlineLevel="1">
      <c r="A177" s="31"/>
      <c r="B177" s="21" t="s">
        <v>316</v>
      </c>
      <c r="C177" s="21" t="s">
        <v>417</v>
      </c>
      <c r="D177" s="22" t="s">
        <v>53</v>
      </c>
      <c r="E177" s="93">
        <v>6800</v>
      </c>
      <c r="F177" s="93">
        <v>7150</v>
      </c>
    </row>
    <row r="178" spans="1:6" ht="18" customHeight="1" hidden="1" outlineLevel="1">
      <c r="A178" s="72"/>
      <c r="B178" s="26"/>
      <c r="C178" s="21"/>
      <c r="D178" s="22"/>
      <c r="E178" s="93"/>
      <c r="F178" s="93"/>
    </row>
    <row r="179" spans="1:6" ht="18" customHeight="1" hidden="1" outlineLevel="1">
      <c r="A179" s="72"/>
      <c r="B179" s="225" t="s">
        <v>435</v>
      </c>
      <c r="C179" s="226"/>
      <c r="D179" s="226"/>
      <c r="E179" s="226"/>
      <c r="F179" s="227"/>
    </row>
    <row r="180" spans="1:6" s="42" customFormat="1" ht="18" customHeight="1" hidden="1" outlineLevel="1">
      <c r="A180" s="41"/>
      <c r="B180" s="21" t="s">
        <v>439</v>
      </c>
      <c r="C180" s="21" t="s">
        <v>419</v>
      </c>
      <c r="D180" s="22" t="s">
        <v>53</v>
      </c>
      <c r="E180" s="93">
        <v>16850</v>
      </c>
      <c r="F180" s="93">
        <v>17700</v>
      </c>
    </row>
    <row r="181" spans="1:6" s="5" customFormat="1" ht="18" customHeight="1" hidden="1" outlineLevel="1">
      <c r="A181" s="31"/>
      <c r="B181" s="21" t="s">
        <v>307</v>
      </c>
      <c r="C181" s="21" t="s">
        <v>420</v>
      </c>
      <c r="D181" s="22" t="s">
        <v>53</v>
      </c>
      <c r="E181" s="93">
        <v>19900</v>
      </c>
      <c r="F181" s="93">
        <v>20900</v>
      </c>
    </row>
    <row r="182" spans="1:6" s="5" customFormat="1" ht="18" customHeight="1" hidden="1" outlineLevel="1">
      <c r="A182" s="31"/>
      <c r="B182" s="21"/>
      <c r="C182" s="21"/>
      <c r="D182" s="22"/>
      <c r="E182" s="93"/>
      <c r="F182" s="93"/>
    </row>
    <row r="183" spans="1:6" ht="18" customHeight="1" hidden="1" outlineLevel="1">
      <c r="A183" s="72"/>
      <c r="B183" s="21" t="s">
        <v>439</v>
      </c>
      <c r="C183" s="21" t="s">
        <v>421</v>
      </c>
      <c r="D183" s="22" t="s">
        <v>53</v>
      </c>
      <c r="E183" s="93">
        <v>13350</v>
      </c>
      <c r="F183" s="93">
        <v>14000</v>
      </c>
    </row>
    <row r="184" spans="1:6" ht="18" customHeight="1" hidden="1" outlineLevel="1">
      <c r="A184" s="72"/>
      <c r="B184" s="21" t="s">
        <v>307</v>
      </c>
      <c r="C184" s="21" t="s">
        <v>422</v>
      </c>
      <c r="D184" s="22" t="s">
        <v>53</v>
      </c>
      <c r="E184" s="93">
        <v>16200</v>
      </c>
      <c r="F184" s="93">
        <v>17000</v>
      </c>
    </row>
    <row r="185" spans="1:6" s="42" customFormat="1" ht="14.25" customHeight="1" hidden="1" outlineLevel="1">
      <c r="A185" s="41"/>
      <c r="B185" s="21"/>
      <c r="C185" s="21"/>
      <c r="D185" s="22"/>
      <c r="E185" s="93">
        <f>F185/1.05</f>
        <v>0</v>
      </c>
      <c r="F185" s="93"/>
    </row>
    <row r="186" spans="1:6" s="5" customFormat="1" ht="18" customHeight="1" hidden="1" outlineLevel="1">
      <c r="A186" s="31"/>
      <c r="B186" s="21" t="s">
        <v>308</v>
      </c>
      <c r="C186" s="21" t="s">
        <v>309</v>
      </c>
      <c r="D186" s="22" t="s">
        <v>53</v>
      </c>
      <c r="E186" s="93">
        <v>9500</v>
      </c>
      <c r="F186" s="93">
        <v>9950</v>
      </c>
    </row>
    <row r="187" spans="1:6" s="5" customFormat="1" ht="18" customHeight="1" hidden="1" outlineLevel="1">
      <c r="A187" s="31"/>
      <c r="B187" s="21"/>
      <c r="C187" s="21"/>
      <c r="D187" s="22"/>
      <c r="E187" s="93"/>
      <c r="F187" s="93"/>
    </row>
    <row r="188" spans="1:6" ht="15.75" customHeight="1" hidden="1" outlineLevel="1">
      <c r="A188" s="72"/>
      <c r="B188" s="26"/>
      <c r="C188" s="90" t="s">
        <v>431</v>
      </c>
      <c r="D188" s="22"/>
      <c r="E188" s="93"/>
      <c r="F188" s="93"/>
    </row>
    <row r="189" spans="1:6" ht="6.75" customHeight="1" hidden="1" outlineLevel="1">
      <c r="A189" s="72"/>
      <c r="B189" s="26"/>
      <c r="C189" s="40"/>
      <c r="D189" s="22"/>
      <c r="E189" s="93"/>
      <c r="F189" s="93"/>
    </row>
    <row r="190" spans="1:6" s="42" customFormat="1" ht="14.25" customHeight="1" hidden="1" outlineLevel="1">
      <c r="A190" s="41"/>
      <c r="B190" s="40"/>
      <c r="C190" s="21" t="s">
        <v>426</v>
      </c>
      <c r="D190" s="22" t="s">
        <v>53</v>
      </c>
      <c r="E190" s="93">
        <v>15450</v>
      </c>
      <c r="F190" s="93">
        <v>16200</v>
      </c>
    </row>
    <row r="191" spans="1:6" s="5" customFormat="1" ht="18" customHeight="1" hidden="1" outlineLevel="1">
      <c r="A191" s="31"/>
      <c r="B191" s="40"/>
      <c r="C191" s="21" t="s">
        <v>427</v>
      </c>
      <c r="D191" s="22" t="s">
        <v>53</v>
      </c>
      <c r="E191" s="93">
        <v>18500</v>
      </c>
      <c r="F191" s="93">
        <v>19400</v>
      </c>
    </row>
    <row r="192" spans="1:6" s="5" customFormat="1" ht="18" customHeight="1" hidden="1" outlineLevel="1">
      <c r="A192" s="31"/>
      <c r="B192" s="40"/>
      <c r="C192" s="21" t="s">
        <v>428</v>
      </c>
      <c r="D192" s="22" t="s">
        <v>53</v>
      </c>
      <c r="E192" s="93">
        <v>11700</v>
      </c>
      <c r="F192" s="93">
        <v>12300</v>
      </c>
    </row>
    <row r="193" spans="1:6" ht="18" customHeight="1" hidden="1" outlineLevel="1">
      <c r="A193" s="72"/>
      <c r="B193" s="40"/>
      <c r="C193" s="21" t="s">
        <v>429</v>
      </c>
      <c r="D193" s="22" t="s">
        <v>53</v>
      </c>
      <c r="E193" s="93">
        <v>14600</v>
      </c>
      <c r="F193" s="93">
        <v>15300</v>
      </c>
    </row>
    <row r="194" spans="1:6" ht="18" customHeight="1" hidden="1" outlineLevel="1">
      <c r="A194" s="72"/>
      <c r="B194" s="40"/>
      <c r="C194" s="21" t="s">
        <v>425</v>
      </c>
      <c r="D194" s="22" t="s">
        <v>53</v>
      </c>
      <c r="E194" s="93">
        <v>7600</v>
      </c>
      <c r="F194" s="93">
        <v>7950</v>
      </c>
    </row>
    <row r="195" spans="1:6" s="42" customFormat="1" ht="14.25" customHeight="1" hidden="1" outlineLevel="1">
      <c r="A195" s="41"/>
      <c r="B195" s="40"/>
      <c r="C195" s="21" t="s">
        <v>418</v>
      </c>
      <c r="D195" s="22" t="s">
        <v>53</v>
      </c>
      <c r="E195" s="93">
        <v>8200</v>
      </c>
      <c r="F195" s="93">
        <v>8600</v>
      </c>
    </row>
    <row r="196" spans="1:6" s="5" customFormat="1" ht="18" customHeight="1" hidden="1" outlineLevel="1">
      <c r="A196" s="31"/>
      <c r="B196" s="26"/>
      <c r="C196" s="21"/>
      <c r="D196" s="22"/>
      <c r="E196" s="93"/>
      <c r="F196" s="93"/>
    </row>
    <row r="197" spans="1:6" s="5" customFormat="1" ht="18" customHeight="1" hidden="1" outlineLevel="1">
      <c r="A197" s="31"/>
      <c r="B197" s="21" t="s">
        <v>440</v>
      </c>
      <c r="C197" s="21" t="s">
        <v>423</v>
      </c>
      <c r="D197" s="22" t="s">
        <v>53</v>
      </c>
      <c r="E197" s="93">
        <f>F197/1.05</f>
        <v>14000</v>
      </c>
      <c r="F197" s="93">
        <v>14700</v>
      </c>
    </row>
    <row r="198" spans="1:6" ht="18" customHeight="1" hidden="1" outlineLevel="1">
      <c r="A198" s="72"/>
      <c r="B198" s="21" t="s">
        <v>313</v>
      </c>
      <c r="C198" s="21" t="s">
        <v>424</v>
      </c>
      <c r="D198" s="22" t="s">
        <v>53</v>
      </c>
      <c r="E198" s="93">
        <v>16600</v>
      </c>
      <c r="F198" s="93">
        <v>17400</v>
      </c>
    </row>
    <row r="199" spans="1:6" s="147" customFormat="1" ht="18" customHeight="1" hidden="1" outlineLevel="1">
      <c r="A199" s="146"/>
      <c r="B199" s="21" t="s">
        <v>314</v>
      </c>
      <c r="C199" s="21" t="s">
        <v>417</v>
      </c>
      <c r="D199" s="22" t="s">
        <v>53</v>
      </c>
      <c r="E199" s="93">
        <v>7700</v>
      </c>
      <c r="F199" s="93">
        <v>8100</v>
      </c>
    </row>
    <row r="200" spans="1:6" s="42" customFormat="1" ht="15" customHeight="1" hidden="1" outlineLevel="1">
      <c r="A200" s="41"/>
      <c r="B200" s="26"/>
      <c r="C200" s="21"/>
      <c r="D200" s="22"/>
      <c r="E200" s="93"/>
      <c r="F200" s="93"/>
    </row>
    <row r="201" spans="1:6" s="5" customFormat="1" ht="18" customHeight="1" hidden="1" outlineLevel="1">
      <c r="A201" s="31"/>
      <c r="B201" s="225" t="s">
        <v>436</v>
      </c>
      <c r="C201" s="226"/>
      <c r="D201" s="226"/>
      <c r="E201" s="226"/>
      <c r="F201" s="227"/>
    </row>
    <row r="202" spans="1:6" s="5" customFormat="1" ht="18" customHeight="1" hidden="1" outlineLevel="1">
      <c r="A202" s="31"/>
      <c r="B202" s="21" t="s">
        <v>439</v>
      </c>
      <c r="C202" s="21" t="s">
        <v>419</v>
      </c>
      <c r="D202" s="22" t="s">
        <v>53</v>
      </c>
      <c r="E202" s="93">
        <v>17250</v>
      </c>
      <c r="F202" s="93">
        <v>18100</v>
      </c>
    </row>
    <row r="203" spans="1:6" ht="18" customHeight="1" hidden="1" outlineLevel="1">
      <c r="A203" s="72"/>
      <c r="B203" s="21" t="s">
        <v>307</v>
      </c>
      <c r="C203" s="21" t="s">
        <v>420</v>
      </c>
      <c r="D203" s="22" t="s">
        <v>53</v>
      </c>
      <c r="E203" s="93">
        <v>20300</v>
      </c>
      <c r="F203" s="93">
        <v>21300</v>
      </c>
    </row>
    <row r="204" spans="1:6" ht="18" customHeight="1" hidden="1" outlineLevel="1">
      <c r="A204" s="72"/>
      <c r="B204" s="21"/>
      <c r="C204" s="21"/>
      <c r="D204" s="22"/>
      <c r="E204" s="93"/>
      <c r="F204" s="93"/>
    </row>
    <row r="205" spans="1:6" s="42" customFormat="1" ht="15" customHeight="1" hidden="1" outlineLevel="1">
      <c r="A205" s="41"/>
      <c r="B205" s="21" t="s">
        <v>439</v>
      </c>
      <c r="C205" s="21" t="s">
        <v>421</v>
      </c>
      <c r="D205" s="22" t="s">
        <v>53</v>
      </c>
      <c r="E205" s="93">
        <v>13700</v>
      </c>
      <c r="F205" s="93">
        <v>14400</v>
      </c>
    </row>
    <row r="206" spans="1:6" s="5" customFormat="1" ht="18" customHeight="1" hidden="1" outlineLevel="1">
      <c r="A206" s="31"/>
      <c r="B206" s="21" t="s">
        <v>307</v>
      </c>
      <c r="C206" s="21" t="s">
        <v>422</v>
      </c>
      <c r="D206" s="22" t="s">
        <v>53</v>
      </c>
      <c r="E206" s="93">
        <v>16600</v>
      </c>
      <c r="F206" s="93">
        <v>17400</v>
      </c>
    </row>
    <row r="207" spans="1:6" s="5" customFormat="1" ht="18" customHeight="1" hidden="1" outlineLevel="1">
      <c r="A207" s="31"/>
      <c r="B207" s="21"/>
      <c r="C207" s="21"/>
      <c r="D207" s="22"/>
      <c r="E207" s="93"/>
      <c r="F207" s="93"/>
    </row>
    <row r="208" spans="1:6" ht="18" customHeight="1" hidden="1" outlineLevel="1">
      <c r="A208" s="72"/>
      <c r="B208" s="21" t="s">
        <v>308</v>
      </c>
      <c r="C208" s="21" t="s">
        <v>309</v>
      </c>
      <c r="D208" s="22" t="s">
        <v>53</v>
      </c>
      <c r="E208" s="93">
        <v>9600</v>
      </c>
      <c r="F208" s="93">
        <v>10100</v>
      </c>
    </row>
    <row r="209" spans="1:6" ht="24" customHeight="1" hidden="1" outlineLevel="1">
      <c r="A209" s="72"/>
      <c r="B209" s="21"/>
      <c r="C209" s="21"/>
      <c r="D209" s="22"/>
      <c r="E209" s="93"/>
      <c r="F209" s="93"/>
    </row>
    <row r="210" spans="1:6" s="42" customFormat="1" ht="14.25" customHeight="1" hidden="1" outlineLevel="1">
      <c r="A210" s="41"/>
      <c r="B210" s="26"/>
      <c r="C210" s="90" t="s">
        <v>431</v>
      </c>
      <c r="D210" s="22"/>
      <c r="E210" s="93"/>
      <c r="F210" s="93"/>
    </row>
    <row r="211" spans="1:6" s="5" customFormat="1" ht="5.25" customHeight="1" hidden="1" outlineLevel="1">
      <c r="A211" s="31"/>
      <c r="B211" s="26"/>
      <c r="C211" s="40"/>
      <c r="D211" s="22"/>
      <c r="E211" s="93"/>
      <c r="F211" s="93"/>
    </row>
    <row r="212" spans="1:6" s="5" customFormat="1" ht="18" customHeight="1" hidden="1" outlineLevel="1">
      <c r="A212" s="31"/>
      <c r="B212" s="40"/>
      <c r="C212" s="21" t="s">
        <v>426</v>
      </c>
      <c r="D212" s="22" t="s">
        <v>53</v>
      </c>
      <c r="E212" s="93">
        <v>15800</v>
      </c>
      <c r="F212" s="93">
        <v>16600</v>
      </c>
    </row>
    <row r="213" spans="1:6" s="5" customFormat="1" ht="18" customHeight="1" hidden="1" outlineLevel="1">
      <c r="A213" s="31"/>
      <c r="B213" s="40"/>
      <c r="C213" s="21" t="s">
        <v>427</v>
      </c>
      <c r="D213" s="22" t="s">
        <v>53</v>
      </c>
      <c r="E213" s="93">
        <v>18850</v>
      </c>
      <c r="F213" s="93">
        <v>19800</v>
      </c>
    </row>
    <row r="214" spans="1:6" ht="18" customHeight="1" hidden="1" outlineLevel="1">
      <c r="A214" s="72"/>
      <c r="B214" s="40"/>
      <c r="C214" s="21" t="s">
        <v>428</v>
      </c>
      <c r="D214" s="22" t="s">
        <v>53</v>
      </c>
      <c r="E214" s="93">
        <v>12100</v>
      </c>
      <c r="F214" s="93">
        <v>12700</v>
      </c>
    </row>
    <row r="215" spans="1:6" ht="24.75" customHeight="1" hidden="1" outlineLevel="1">
      <c r="A215" s="72"/>
      <c r="B215" s="40"/>
      <c r="C215" s="21" t="s">
        <v>429</v>
      </c>
      <c r="D215" s="22" t="s">
        <v>53</v>
      </c>
      <c r="E215" s="93">
        <v>14950</v>
      </c>
      <c r="F215" s="93">
        <v>15700</v>
      </c>
    </row>
    <row r="216" spans="1:6" s="42" customFormat="1" ht="15" customHeight="1" hidden="1" outlineLevel="1">
      <c r="A216" s="41"/>
      <c r="B216" s="40"/>
      <c r="C216" s="21" t="s">
        <v>425</v>
      </c>
      <c r="D216" s="22" t="s">
        <v>53</v>
      </c>
      <c r="E216" s="93">
        <v>7850</v>
      </c>
      <c r="F216" s="93">
        <v>8250</v>
      </c>
    </row>
    <row r="217" spans="1:6" s="5" customFormat="1" ht="18" customHeight="1" hidden="1" outlineLevel="1">
      <c r="A217" s="31"/>
      <c r="B217" s="40"/>
      <c r="C217" s="21" t="s">
        <v>418</v>
      </c>
      <c r="D217" s="22" t="s">
        <v>53</v>
      </c>
      <c r="E217" s="93">
        <v>8450</v>
      </c>
      <c r="F217" s="93">
        <v>8850</v>
      </c>
    </row>
    <row r="218" spans="1:6" s="5" customFormat="1" ht="18" customHeight="1" hidden="1" outlineLevel="1">
      <c r="A218" s="31"/>
      <c r="B218" s="26"/>
      <c r="C218" s="21"/>
      <c r="D218" s="22"/>
      <c r="E218" s="93"/>
      <c r="F218" s="93"/>
    </row>
    <row r="219" spans="1:6" s="5" customFormat="1" ht="18" customHeight="1" hidden="1" outlineLevel="1">
      <c r="A219" s="31"/>
      <c r="B219" s="21" t="s">
        <v>440</v>
      </c>
      <c r="C219" s="21" t="s">
        <v>423</v>
      </c>
      <c r="D219" s="22" t="s">
        <v>53</v>
      </c>
      <c r="E219" s="93">
        <v>14700</v>
      </c>
      <c r="F219" s="93">
        <v>15400</v>
      </c>
    </row>
    <row r="220" spans="1:6" ht="18" customHeight="1" hidden="1" outlineLevel="1">
      <c r="A220" s="72"/>
      <c r="B220" s="21" t="s">
        <v>313</v>
      </c>
      <c r="C220" s="21" t="s">
        <v>424</v>
      </c>
      <c r="D220" s="22" t="s">
        <v>53</v>
      </c>
      <c r="E220" s="93">
        <v>17700</v>
      </c>
      <c r="F220" s="93">
        <v>18600</v>
      </c>
    </row>
    <row r="221" spans="1:6" ht="18" customHeight="1" hidden="1" outlineLevel="1">
      <c r="A221" s="72"/>
      <c r="B221" s="21" t="s">
        <v>314</v>
      </c>
      <c r="C221" s="21" t="s">
        <v>417</v>
      </c>
      <c r="D221" s="22" t="s">
        <v>53</v>
      </c>
      <c r="E221" s="93">
        <v>7700</v>
      </c>
      <c r="F221" s="93">
        <v>8100</v>
      </c>
    </row>
    <row r="222" spans="1:6" ht="18" customHeight="1" hidden="1">
      <c r="A222" s="72"/>
      <c r="B222" s="89"/>
      <c r="C222" s="73"/>
      <c r="D222" s="66"/>
      <c r="E222" s="92"/>
      <c r="F222" s="92"/>
    </row>
    <row r="223" spans="1:6" s="76" customFormat="1" ht="18" customHeight="1" hidden="1">
      <c r="A223" s="77"/>
      <c r="B223" s="74"/>
      <c r="C223" s="78"/>
      <c r="D223" s="75"/>
      <c r="E223" s="203"/>
      <c r="F223" s="204"/>
    </row>
    <row r="224" spans="1:6" s="76" customFormat="1" ht="18" customHeight="1" hidden="1">
      <c r="A224" s="77"/>
      <c r="B224" s="74"/>
      <c r="C224" s="102" t="s">
        <v>317</v>
      </c>
      <c r="D224" s="103"/>
      <c r="E224" s="203"/>
      <c r="F224" s="204"/>
    </row>
    <row r="225" spans="1:6" s="149" customFormat="1" ht="31.5" customHeight="1" hidden="1" outlineLevel="1">
      <c r="A225" s="148"/>
      <c r="B225" s="112"/>
      <c r="C225" s="113" t="s">
        <v>444</v>
      </c>
      <c r="D225" s="104" t="s">
        <v>142</v>
      </c>
      <c r="E225" s="205">
        <f>E227+E228*2</f>
        <v>2330</v>
      </c>
      <c r="F225" s="205">
        <f>F227+F228*2</f>
        <v>2450</v>
      </c>
    </row>
    <row r="226" spans="1:6" s="151" customFormat="1" ht="12" customHeight="1" hidden="1" outlineLevel="1">
      <c r="A226" s="150"/>
      <c r="B226" s="62"/>
      <c r="C226" s="114" t="s">
        <v>318</v>
      </c>
      <c r="D226" s="63"/>
      <c r="E226" s="186"/>
      <c r="F226" s="186"/>
    </row>
    <row r="227" spans="1:6" s="123" customFormat="1" ht="18" customHeight="1" hidden="1" outlineLevel="1">
      <c r="A227" s="152"/>
      <c r="B227" s="115"/>
      <c r="C227" s="115" t="s">
        <v>319</v>
      </c>
      <c r="D227" s="104" t="s">
        <v>53</v>
      </c>
      <c r="E227" s="194">
        <v>1130</v>
      </c>
      <c r="F227" s="194">
        <v>1190</v>
      </c>
    </row>
    <row r="228" spans="1:6" s="123" customFormat="1" ht="18" customHeight="1" hidden="1" outlineLevel="1">
      <c r="A228" s="152"/>
      <c r="B228" s="115"/>
      <c r="C228" s="115" t="s">
        <v>320</v>
      </c>
      <c r="D228" s="104" t="s">
        <v>53</v>
      </c>
      <c r="E228" s="194">
        <v>600</v>
      </c>
      <c r="F228" s="194">
        <v>630</v>
      </c>
    </row>
    <row r="229" spans="1:6" s="5" customFormat="1" ht="18" customHeight="1" hidden="1" outlineLevel="1">
      <c r="A229" s="31"/>
      <c r="B229" s="20"/>
      <c r="C229" s="21"/>
      <c r="D229" s="22"/>
      <c r="E229" s="93"/>
      <c r="F229" s="93"/>
    </row>
    <row r="230" spans="1:6" s="123" customFormat="1" ht="18" customHeight="1" hidden="1" outlineLevel="1">
      <c r="A230" s="135"/>
      <c r="B230" s="116"/>
      <c r="C230" s="117" t="s">
        <v>321</v>
      </c>
      <c r="D230" s="104" t="s">
        <v>53</v>
      </c>
      <c r="E230" s="186">
        <v>3420</v>
      </c>
      <c r="F230" s="186">
        <v>3600</v>
      </c>
    </row>
    <row r="231" spans="1:6" s="123" customFormat="1" ht="18" customHeight="1" hidden="1" outlineLevel="1">
      <c r="A231" s="135"/>
      <c r="B231" s="116"/>
      <c r="C231" s="117" t="s">
        <v>322</v>
      </c>
      <c r="D231" s="104" t="s">
        <v>53</v>
      </c>
      <c r="E231" s="186">
        <v>470</v>
      </c>
      <c r="F231" s="186">
        <v>490</v>
      </c>
    </row>
    <row r="232" spans="1:6" ht="16.5" customHeight="1" hidden="1">
      <c r="A232" s="72"/>
      <c r="E232" s="96"/>
      <c r="F232" s="189"/>
    </row>
    <row r="233" spans="1:6" ht="18" customHeight="1" hidden="1">
      <c r="A233" s="72"/>
      <c r="B233" s="30"/>
      <c r="C233" s="47" t="s">
        <v>323</v>
      </c>
      <c r="D233" s="45"/>
      <c r="E233" s="206"/>
      <c r="F233" s="206"/>
    </row>
    <row r="234" spans="1:6" s="5" customFormat="1" ht="18" customHeight="1" hidden="1" outlineLevel="1">
      <c r="A234" s="31"/>
      <c r="B234" s="20"/>
      <c r="C234" s="21" t="s">
        <v>324</v>
      </c>
      <c r="D234" s="22" t="s">
        <v>53</v>
      </c>
      <c r="E234" s="93">
        <v>2380</v>
      </c>
      <c r="F234" s="93">
        <v>2500</v>
      </c>
    </row>
    <row r="235" spans="1:6" s="5" customFormat="1" ht="18" customHeight="1" hidden="1" outlineLevel="1">
      <c r="A235" s="31"/>
      <c r="B235" s="20"/>
      <c r="C235" s="21" t="s">
        <v>325</v>
      </c>
      <c r="D235" s="22" t="s">
        <v>53</v>
      </c>
      <c r="E235" s="93">
        <v>1910</v>
      </c>
      <c r="F235" s="93">
        <v>2000</v>
      </c>
    </row>
    <row r="236" spans="1:6" s="5" customFormat="1" ht="18" customHeight="1" hidden="1" outlineLevel="1">
      <c r="A236" s="31"/>
      <c r="B236" s="20"/>
      <c r="C236" s="21" t="s">
        <v>326</v>
      </c>
      <c r="D236" s="22" t="s">
        <v>53</v>
      </c>
      <c r="E236" s="93">
        <v>2190</v>
      </c>
      <c r="F236" s="93">
        <v>2300</v>
      </c>
    </row>
    <row r="237" spans="1:6" s="5" customFormat="1" ht="18" customHeight="1" hidden="1" outlineLevel="1">
      <c r="A237" s="31"/>
      <c r="B237" s="20"/>
      <c r="C237" s="21" t="s">
        <v>327</v>
      </c>
      <c r="D237" s="22" t="s">
        <v>53</v>
      </c>
      <c r="E237" s="93">
        <v>2380</v>
      </c>
      <c r="F237" s="93">
        <v>2500</v>
      </c>
    </row>
    <row r="238" spans="1:6" s="5" customFormat="1" ht="18" customHeight="1" hidden="1" outlineLevel="1">
      <c r="A238" s="31"/>
      <c r="B238" s="20"/>
      <c r="C238" s="21" t="s">
        <v>328</v>
      </c>
      <c r="D238" s="22" t="s">
        <v>53</v>
      </c>
      <c r="E238" s="93">
        <v>2670</v>
      </c>
      <c r="F238" s="93">
        <v>2800</v>
      </c>
    </row>
    <row r="239" spans="1:6" s="5" customFormat="1" ht="18" customHeight="1" hidden="1" outlineLevel="1">
      <c r="A239" s="31"/>
      <c r="B239" s="20"/>
      <c r="C239" s="21" t="s">
        <v>329</v>
      </c>
      <c r="D239" s="22" t="s">
        <v>53</v>
      </c>
      <c r="E239" s="93">
        <v>2000</v>
      </c>
      <c r="F239" s="93">
        <v>2100</v>
      </c>
    </row>
    <row r="240" spans="1:6" s="5" customFormat="1" ht="18" customHeight="1" hidden="1" outlineLevel="1">
      <c r="A240" s="31"/>
      <c r="B240" s="20"/>
      <c r="C240" s="21" t="s">
        <v>330</v>
      </c>
      <c r="D240" s="22" t="s">
        <v>53</v>
      </c>
      <c r="E240" s="93">
        <v>2500</v>
      </c>
      <c r="F240" s="93">
        <v>2630</v>
      </c>
    </row>
    <row r="241" spans="1:6" s="5" customFormat="1" ht="18" customHeight="1" hidden="1" outlineLevel="1">
      <c r="A241" s="31"/>
      <c r="B241" s="20"/>
      <c r="C241" s="21" t="s">
        <v>331</v>
      </c>
      <c r="D241" s="22" t="s">
        <v>53</v>
      </c>
      <c r="E241" s="93">
        <v>3900</v>
      </c>
      <c r="F241" s="93">
        <v>4100</v>
      </c>
    </row>
    <row r="242" spans="1:6" s="5" customFormat="1" ht="18" customHeight="1" hidden="1" outlineLevel="1">
      <c r="A242" s="31"/>
      <c r="B242" s="20"/>
      <c r="C242" s="21" t="s">
        <v>332</v>
      </c>
      <c r="D242" s="22" t="s">
        <v>53</v>
      </c>
      <c r="E242" s="93">
        <v>5330</v>
      </c>
      <c r="F242" s="93">
        <v>5600</v>
      </c>
    </row>
    <row r="243" spans="1:6" s="5" customFormat="1" ht="18" customHeight="1" hidden="1" outlineLevel="1">
      <c r="A243" s="31"/>
      <c r="B243" s="20"/>
      <c r="C243" s="21" t="s">
        <v>333</v>
      </c>
      <c r="D243" s="22" t="s">
        <v>53</v>
      </c>
      <c r="E243" s="93">
        <v>6400</v>
      </c>
      <c r="F243" s="93">
        <v>6720</v>
      </c>
    </row>
    <row r="244" spans="1:6" s="5" customFormat="1" ht="18" customHeight="1" hidden="1" outlineLevel="1">
      <c r="A244" s="31"/>
      <c r="B244" s="20"/>
      <c r="C244" s="21" t="s">
        <v>334</v>
      </c>
      <c r="D244" s="22" t="s">
        <v>53</v>
      </c>
      <c r="E244" s="93">
        <v>7500</v>
      </c>
      <c r="F244" s="93">
        <v>7880</v>
      </c>
    </row>
    <row r="245" spans="1:6" s="5" customFormat="1" ht="18" customHeight="1" hidden="1" outlineLevel="1">
      <c r="A245" s="31"/>
      <c r="B245" s="20"/>
      <c r="C245" s="21" t="s">
        <v>335</v>
      </c>
      <c r="D245" s="22" t="s">
        <v>53</v>
      </c>
      <c r="E245" s="93">
        <v>860</v>
      </c>
      <c r="F245" s="93">
        <v>900</v>
      </c>
    </row>
    <row r="246" spans="1:6" s="5" customFormat="1" ht="18" customHeight="1" hidden="1" outlineLevel="1">
      <c r="A246" s="31"/>
      <c r="B246" s="20"/>
      <c r="C246" s="21" t="s">
        <v>336</v>
      </c>
      <c r="D246" s="22" t="s">
        <v>53</v>
      </c>
      <c r="E246" s="93">
        <v>1140</v>
      </c>
      <c r="F246" s="93">
        <v>1200</v>
      </c>
    </row>
    <row r="247" spans="1:6" s="5" customFormat="1" ht="18" customHeight="1" hidden="1" outlineLevel="1">
      <c r="A247" s="31"/>
      <c r="B247" s="20"/>
      <c r="C247" s="21" t="s">
        <v>337</v>
      </c>
      <c r="D247" s="22" t="s">
        <v>53</v>
      </c>
      <c r="E247" s="93">
        <v>1330</v>
      </c>
      <c r="F247" s="93">
        <v>1400</v>
      </c>
    </row>
    <row r="248" spans="1:6" s="5" customFormat="1" ht="18" customHeight="1" hidden="1" outlineLevel="1">
      <c r="A248" s="31"/>
      <c r="B248" s="20"/>
      <c r="C248" s="21" t="s">
        <v>338</v>
      </c>
      <c r="D248" s="22" t="s">
        <v>53</v>
      </c>
      <c r="E248" s="93">
        <v>1530</v>
      </c>
      <c r="F248" s="93">
        <v>1600</v>
      </c>
    </row>
    <row r="249" spans="1:6" s="5" customFormat="1" ht="18" customHeight="1" hidden="1" outlineLevel="1">
      <c r="A249" s="31"/>
      <c r="B249" s="20" t="s">
        <v>339</v>
      </c>
      <c r="C249" s="21" t="s">
        <v>340</v>
      </c>
      <c r="D249" s="22" t="s">
        <v>53</v>
      </c>
      <c r="E249" s="93">
        <v>4200</v>
      </c>
      <c r="F249" s="93">
        <v>4410</v>
      </c>
    </row>
    <row r="250" spans="1:6" s="5" customFormat="1" ht="18" customHeight="1" hidden="1" outlineLevel="1">
      <c r="A250" s="31"/>
      <c r="B250" s="20"/>
      <c r="C250" s="21" t="s">
        <v>341</v>
      </c>
      <c r="D250" s="22" t="s">
        <v>53</v>
      </c>
      <c r="E250" s="93">
        <v>3220</v>
      </c>
      <c r="F250" s="93">
        <v>3380</v>
      </c>
    </row>
    <row r="251" spans="1:6" s="5" customFormat="1" ht="18" customHeight="1" hidden="1" outlineLevel="1">
      <c r="A251" s="31"/>
      <c r="B251" s="20"/>
      <c r="C251" s="21" t="s">
        <v>342</v>
      </c>
      <c r="D251" s="22" t="s">
        <v>53</v>
      </c>
      <c r="E251" s="93">
        <v>3460</v>
      </c>
      <c r="F251" s="93">
        <v>3630</v>
      </c>
    </row>
    <row r="252" spans="1:6" s="5" customFormat="1" ht="18" customHeight="1" hidden="1" outlineLevel="1">
      <c r="A252" s="31"/>
      <c r="B252" s="20"/>
      <c r="C252" s="21" t="s">
        <v>343</v>
      </c>
      <c r="D252" s="22" t="s">
        <v>53</v>
      </c>
      <c r="E252" s="93">
        <v>6200</v>
      </c>
      <c r="F252" s="93">
        <v>6510</v>
      </c>
    </row>
    <row r="253" spans="1:6" s="5" customFormat="1" ht="18" customHeight="1" hidden="1" outlineLevel="1">
      <c r="A253" s="31"/>
      <c r="B253" s="20"/>
      <c r="C253" s="21" t="s">
        <v>344</v>
      </c>
      <c r="D253" s="22" t="s">
        <v>53</v>
      </c>
      <c r="E253" s="93">
        <v>7850</v>
      </c>
      <c r="F253" s="93">
        <v>8240</v>
      </c>
    </row>
    <row r="254" spans="1:6" s="5" customFormat="1" ht="18" customHeight="1" hidden="1" outlineLevel="1">
      <c r="A254" s="31"/>
      <c r="B254" s="20"/>
      <c r="C254" s="21" t="s">
        <v>345</v>
      </c>
      <c r="D254" s="22" t="s">
        <v>53</v>
      </c>
      <c r="E254" s="93">
        <v>4200</v>
      </c>
      <c r="F254" s="93">
        <v>4410</v>
      </c>
    </row>
    <row r="255" spans="1:6" s="5" customFormat="1" ht="18" customHeight="1" hidden="1" outlineLevel="1">
      <c r="A255" s="31"/>
      <c r="B255" s="20"/>
      <c r="C255" s="21" t="s">
        <v>346</v>
      </c>
      <c r="D255" s="22" t="s">
        <v>53</v>
      </c>
      <c r="E255" s="93">
        <v>1700</v>
      </c>
      <c r="F255" s="93">
        <v>1780</v>
      </c>
    </row>
    <row r="256" spans="1:6" s="5" customFormat="1" ht="18" customHeight="1" hidden="1" outlineLevel="1">
      <c r="A256" s="31"/>
      <c r="B256" s="20"/>
      <c r="C256" s="21" t="s">
        <v>347</v>
      </c>
      <c r="D256" s="22" t="s">
        <v>53</v>
      </c>
      <c r="E256" s="93">
        <v>2760</v>
      </c>
      <c r="F256" s="93">
        <v>2900</v>
      </c>
    </row>
    <row r="257" spans="1:6" s="5" customFormat="1" ht="18" customHeight="1" hidden="1" outlineLevel="1">
      <c r="A257" s="31"/>
      <c r="B257" s="44"/>
      <c r="C257" s="21" t="s">
        <v>348</v>
      </c>
      <c r="D257" s="22" t="s">
        <v>53</v>
      </c>
      <c r="E257" s="93">
        <v>3800</v>
      </c>
      <c r="F257" s="93">
        <v>3990</v>
      </c>
    </row>
    <row r="258" spans="1:6" s="5" customFormat="1" ht="18" customHeight="1" hidden="1" outlineLevel="1">
      <c r="A258" s="31"/>
      <c r="B258" s="44"/>
      <c r="C258" s="21" t="s">
        <v>349</v>
      </c>
      <c r="D258" s="22" t="s">
        <v>53</v>
      </c>
      <c r="E258" s="93">
        <v>7200</v>
      </c>
      <c r="F258" s="93">
        <v>7560</v>
      </c>
    </row>
    <row r="259" spans="1:6" s="5" customFormat="1" ht="18" customHeight="1" hidden="1" outlineLevel="1">
      <c r="A259" s="31"/>
      <c r="B259" s="44"/>
      <c r="C259" s="21" t="s">
        <v>350</v>
      </c>
      <c r="D259" s="22" t="s">
        <v>53</v>
      </c>
      <c r="E259" s="93">
        <v>7200</v>
      </c>
      <c r="F259" s="93">
        <v>7560</v>
      </c>
    </row>
    <row r="260" spans="1:6" s="5" customFormat="1" ht="18" customHeight="1" hidden="1" outlineLevel="1">
      <c r="A260" s="31"/>
      <c r="B260" s="20"/>
      <c r="C260" s="21" t="s">
        <v>351</v>
      </c>
      <c r="D260" s="22" t="s">
        <v>53</v>
      </c>
      <c r="E260" s="93">
        <v>8800</v>
      </c>
      <c r="F260" s="93">
        <v>9240</v>
      </c>
    </row>
    <row r="261" spans="1:6" s="5" customFormat="1" ht="18" customHeight="1" hidden="1" outlineLevel="1">
      <c r="A261" s="31"/>
      <c r="B261" s="20"/>
      <c r="C261" s="21" t="s">
        <v>352</v>
      </c>
      <c r="D261" s="22" t="s">
        <v>53</v>
      </c>
      <c r="E261" s="93">
        <v>5150</v>
      </c>
      <c r="F261" s="93">
        <v>5410</v>
      </c>
    </row>
    <row r="262" spans="1:6" s="5" customFormat="1" ht="18" customHeight="1" hidden="1" outlineLevel="1">
      <c r="A262" s="31"/>
      <c r="B262" s="20"/>
      <c r="C262" s="21" t="s">
        <v>353</v>
      </c>
      <c r="D262" s="22" t="s">
        <v>53</v>
      </c>
      <c r="E262" s="93">
        <v>3120</v>
      </c>
      <c r="F262" s="93">
        <v>3280</v>
      </c>
    </row>
    <row r="263" spans="1:6" s="5" customFormat="1" ht="18" customHeight="1" hidden="1" outlineLevel="1">
      <c r="A263" s="31"/>
      <c r="B263" s="20"/>
      <c r="C263" s="21" t="s">
        <v>354</v>
      </c>
      <c r="D263" s="22" t="s">
        <v>53</v>
      </c>
      <c r="E263" s="93">
        <v>5420</v>
      </c>
      <c r="F263" s="93">
        <v>5690</v>
      </c>
    </row>
    <row r="264" spans="1:6" s="5" customFormat="1" ht="18" customHeight="1" hidden="1" outlineLevel="1">
      <c r="A264" s="31"/>
      <c r="B264" s="20"/>
      <c r="C264" s="21" t="s">
        <v>355</v>
      </c>
      <c r="D264" s="22" t="s">
        <v>53</v>
      </c>
      <c r="E264" s="93">
        <v>3560</v>
      </c>
      <c r="F264" s="93">
        <v>3740</v>
      </c>
    </row>
    <row r="265" spans="1:6" s="5" customFormat="1" ht="18" customHeight="1" hidden="1" outlineLevel="1">
      <c r="A265" s="31"/>
      <c r="B265" s="20"/>
      <c r="C265" s="21" t="s">
        <v>356</v>
      </c>
      <c r="D265" s="22" t="s">
        <v>53</v>
      </c>
      <c r="E265" s="93">
        <v>8280</v>
      </c>
      <c r="F265" s="93">
        <v>8690</v>
      </c>
    </row>
    <row r="266" spans="1:6" s="5" customFormat="1" ht="18" customHeight="1" hidden="1" outlineLevel="1">
      <c r="A266" s="31"/>
      <c r="B266" s="20"/>
      <c r="C266" s="21" t="s">
        <v>357</v>
      </c>
      <c r="D266" s="22" t="s">
        <v>53</v>
      </c>
      <c r="E266" s="93">
        <v>4040</v>
      </c>
      <c r="F266" s="93">
        <v>4240</v>
      </c>
    </row>
    <row r="267" spans="1:6" s="5" customFormat="1" ht="18" customHeight="1" hidden="1" outlineLevel="1">
      <c r="A267" s="31"/>
      <c r="B267" s="20"/>
      <c r="C267" s="21" t="s">
        <v>358</v>
      </c>
      <c r="D267" s="22" t="s">
        <v>53</v>
      </c>
      <c r="E267" s="93">
        <v>450</v>
      </c>
      <c r="F267" s="93">
        <v>475</v>
      </c>
    </row>
    <row r="268" spans="1:6" s="5" customFormat="1" ht="18" customHeight="1" hidden="1" outlineLevel="1">
      <c r="A268" s="31"/>
      <c r="B268" s="20"/>
      <c r="C268" s="21" t="s">
        <v>359</v>
      </c>
      <c r="D268" s="22" t="s">
        <v>53</v>
      </c>
      <c r="E268" s="93">
        <v>450</v>
      </c>
      <c r="F268" s="93">
        <v>475</v>
      </c>
    </row>
    <row r="269" spans="1:6" s="5" customFormat="1" ht="18" customHeight="1" hidden="1" outlineLevel="1">
      <c r="A269" s="31"/>
      <c r="B269" s="20"/>
      <c r="C269" s="21" t="s">
        <v>360</v>
      </c>
      <c r="D269" s="22" t="s">
        <v>53</v>
      </c>
      <c r="E269" s="93">
        <v>3150</v>
      </c>
      <c r="F269" s="93">
        <v>3300</v>
      </c>
    </row>
    <row r="270" spans="1:6" s="5" customFormat="1" ht="18" customHeight="1" hidden="1" outlineLevel="1">
      <c r="A270" s="31"/>
      <c r="B270" s="20"/>
      <c r="C270" s="21" t="s">
        <v>361</v>
      </c>
      <c r="D270" s="22" t="s">
        <v>53</v>
      </c>
      <c r="E270" s="93">
        <v>3700</v>
      </c>
      <c r="F270" s="93">
        <v>3850</v>
      </c>
    </row>
    <row r="271" spans="1:6" s="5" customFormat="1" ht="18" customHeight="1" hidden="1" outlineLevel="1">
      <c r="A271" s="31"/>
      <c r="B271" s="21"/>
      <c r="C271" s="21" t="s">
        <v>362</v>
      </c>
      <c r="D271" s="22" t="s">
        <v>53</v>
      </c>
      <c r="E271" s="93">
        <v>2480</v>
      </c>
      <c r="F271" s="93">
        <v>2600</v>
      </c>
    </row>
    <row r="272" spans="1:6" s="5" customFormat="1" ht="18" customHeight="1" hidden="1" outlineLevel="1">
      <c r="A272" s="31"/>
      <c r="B272" s="20"/>
      <c r="C272" s="21" t="s">
        <v>363</v>
      </c>
      <c r="D272" s="22" t="s">
        <v>53</v>
      </c>
      <c r="E272" s="93">
        <f>F272/1.05</f>
        <v>3190.4761904761904</v>
      </c>
      <c r="F272" s="93">
        <v>3350</v>
      </c>
    </row>
    <row r="273" spans="1:6" s="5" customFormat="1" ht="18" customHeight="1" hidden="1" outlineLevel="1">
      <c r="A273" s="31"/>
      <c r="B273" s="20"/>
      <c r="C273" s="21" t="s">
        <v>364</v>
      </c>
      <c r="D273" s="22" t="s">
        <v>53</v>
      </c>
      <c r="E273" s="93"/>
      <c r="F273" s="93"/>
    </row>
    <row r="274" spans="1:6" s="5" customFormat="1" ht="18" customHeight="1" hidden="1" outlineLevel="1">
      <c r="A274" s="31"/>
      <c r="B274" s="73" t="s">
        <v>380</v>
      </c>
      <c r="C274" s="79"/>
      <c r="D274" s="66" t="s">
        <v>381</v>
      </c>
      <c r="E274" s="92">
        <v>16730</v>
      </c>
      <c r="F274" s="92">
        <v>17560</v>
      </c>
    </row>
    <row r="275" spans="1:6" s="5" customFormat="1" ht="18" customHeight="1" hidden="1" outlineLevel="1">
      <c r="A275" s="31"/>
      <c r="B275" s="20"/>
      <c r="C275" s="21" t="s">
        <v>384</v>
      </c>
      <c r="D275" s="22" t="s">
        <v>381</v>
      </c>
      <c r="E275" s="93">
        <f>4230*3</f>
        <v>12690</v>
      </c>
      <c r="F275" s="93">
        <v>13320</v>
      </c>
    </row>
    <row r="276" spans="1:6" s="5" customFormat="1" ht="18" customHeight="1" hidden="1" outlineLevel="1">
      <c r="A276" s="31"/>
      <c r="B276" s="21"/>
      <c r="C276" s="21" t="s">
        <v>382</v>
      </c>
      <c r="D276" s="22" t="s">
        <v>53</v>
      </c>
      <c r="E276" s="93">
        <v>1850</v>
      </c>
      <c r="F276" s="93">
        <v>1940</v>
      </c>
    </row>
    <row r="277" spans="1:6" s="5" customFormat="1" ht="18" customHeight="1" hidden="1" outlineLevel="1">
      <c r="A277" s="13"/>
      <c r="B277" s="20"/>
      <c r="C277" s="21" t="s">
        <v>383</v>
      </c>
      <c r="D277" s="22" t="s">
        <v>53</v>
      </c>
      <c r="E277" s="93">
        <v>2190</v>
      </c>
      <c r="F277" s="93">
        <v>2300</v>
      </c>
    </row>
    <row r="278" spans="1:6" s="79" customFormat="1" ht="18" customHeight="1" outlineLevel="1">
      <c r="A278" s="1"/>
      <c r="B278" s="232" t="s">
        <v>38</v>
      </c>
      <c r="C278" s="233"/>
      <c r="D278" s="233"/>
      <c r="E278" s="233"/>
      <c r="F278" s="233"/>
    </row>
    <row r="279" spans="1:6" s="79" customFormat="1" ht="18" customHeight="1">
      <c r="A279" s="1"/>
      <c r="B279" s="220" t="s">
        <v>39</v>
      </c>
      <c r="C279" s="221"/>
      <c r="D279" s="221"/>
      <c r="E279" s="221"/>
      <c r="F279" s="221"/>
    </row>
    <row r="280" spans="1:6" s="79" customFormat="1" ht="15" customHeight="1">
      <c r="A280" s="1"/>
      <c r="B280" s="220" t="s">
        <v>40</v>
      </c>
      <c r="C280" s="221"/>
      <c r="D280" s="221"/>
      <c r="E280" s="221"/>
      <c r="F280" s="221"/>
    </row>
    <row r="281" spans="1:6" s="79" customFormat="1" ht="15" customHeight="1">
      <c r="A281" s="1"/>
      <c r="B281" s="220" t="s">
        <v>41</v>
      </c>
      <c r="C281" s="221"/>
      <c r="D281" s="221"/>
      <c r="E281" s="221"/>
      <c r="F281" s="221"/>
    </row>
    <row r="282" spans="1:6" s="79" customFormat="1" ht="15" customHeight="1">
      <c r="A282" s="1"/>
      <c r="B282" s="220" t="s">
        <v>42</v>
      </c>
      <c r="C282" s="221"/>
      <c r="D282" s="221"/>
      <c r="E282" s="221"/>
      <c r="F282" s="221"/>
    </row>
    <row r="283" spans="2:6" s="5" customFormat="1" ht="16.5" customHeight="1">
      <c r="B283" s="2"/>
      <c r="C283" s="3"/>
      <c r="D283" s="4"/>
      <c r="E283" s="110"/>
      <c r="F283" s="110"/>
    </row>
    <row r="284" ht="15">
      <c r="E284" s="95"/>
    </row>
    <row r="285" ht="15">
      <c r="E285" s="95"/>
    </row>
    <row r="286" ht="15">
      <c r="E286" s="95"/>
    </row>
    <row r="287" ht="15">
      <c r="E287" s="95"/>
    </row>
    <row r="288" ht="15">
      <c r="E288" s="95"/>
    </row>
    <row r="289" ht="15">
      <c r="E289" s="95"/>
    </row>
    <row r="290" ht="15">
      <c r="E290" s="95"/>
    </row>
    <row r="291" ht="15">
      <c r="E291" s="95"/>
    </row>
    <row r="292" ht="15">
      <c r="E292" s="95"/>
    </row>
    <row r="293" ht="15">
      <c r="E293" s="95"/>
    </row>
    <row r="294" ht="15">
      <c r="E294" s="95"/>
    </row>
    <row r="295" ht="15">
      <c r="E295" s="95"/>
    </row>
    <row r="296" ht="15">
      <c r="E296" s="95"/>
    </row>
    <row r="297" ht="15">
      <c r="E297" s="95"/>
    </row>
    <row r="298" ht="15">
      <c r="E298" s="95"/>
    </row>
    <row r="299" ht="15">
      <c r="E299" s="95"/>
    </row>
    <row r="300" ht="15">
      <c r="E300" s="95"/>
    </row>
    <row r="301" ht="15">
      <c r="E301" s="95"/>
    </row>
    <row r="302" ht="15">
      <c r="E302" s="95"/>
    </row>
    <row r="303" ht="15">
      <c r="E303" s="95"/>
    </row>
    <row r="304" ht="15">
      <c r="E304" s="95"/>
    </row>
    <row r="305" ht="15">
      <c r="E305" s="95"/>
    </row>
    <row r="306" ht="15">
      <c r="E306" s="95"/>
    </row>
    <row r="307" ht="15">
      <c r="E307" s="95"/>
    </row>
    <row r="308" ht="15">
      <c r="E308" s="95"/>
    </row>
    <row r="309" ht="15">
      <c r="E309" s="95"/>
    </row>
    <row r="310" ht="15">
      <c r="E310" s="95"/>
    </row>
    <row r="311" ht="15">
      <c r="E311" s="95"/>
    </row>
    <row r="312" ht="15">
      <c r="E312" s="95"/>
    </row>
    <row r="313" ht="15">
      <c r="E313" s="95"/>
    </row>
    <row r="314" ht="15">
      <c r="E314" s="95"/>
    </row>
    <row r="315" ht="15">
      <c r="E315" s="95"/>
    </row>
    <row r="316" ht="15">
      <c r="E316" s="95"/>
    </row>
    <row r="317" ht="15">
      <c r="E317" s="95"/>
    </row>
    <row r="318" ht="15">
      <c r="E318" s="95"/>
    </row>
    <row r="319" ht="15">
      <c r="E319" s="95"/>
    </row>
    <row r="320" ht="15">
      <c r="E320" s="95"/>
    </row>
    <row r="321" ht="15">
      <c r="E321" s="95"/>
    </row>
    <row r="322" ht="15">
      <c r="E322" s="95"/>
    </row>
    <row r="323" ht="15">
      <c r="E323" s="95"/>
    </row>
    <row r="324" ht="15">
      <c r="E324" s="95"/>
    </row>
    <row r="325" ht="15">
      <c r="E325" s="95"/>
    </row>
    <row r="326" ht="15">
      <c r="E326" s="95"/>
    </row>
    <row r="327" ht="15">
      <c r="E327" s="95"/>
    </row>
    <row r="328" ht="15">
      <c r="E328" s="95"/>
    </row>
    <row r="329" ht="15">
      <c r="E329" s="95"/>
    </row>
  </sheetData>
  <sheetProtection/>
  <mergeCells count="12">
    <mergeCell ref="B282:F282"/>
    <mergeCell ref="B156:F156"/>
    <mergeCell ref="B157:F157"/>
    <mergeCell ref="B179:F179"/>
    <mergeCell ref="B201:F201"/>
    <mergeCell ref="B279:F279"/>
    <mergeCell ref="B280:F280"/>
    <mergeCell ref="B281:F281"/>
    <mergeCell ref="C1:F1"/>
    <mergeCell ref="C2:F2"/>
    <mergeCell ref="C4:F4"/>
    <mergeCell ref="B278:F278"/>
  </mergeCells>
  <printOptions horizontalCentered="1"/>
  <pageMargins left="0.4724409448818898" right="0.2362204724409449" top="0.1968503937007874" bottom="0.3937007874015748" header="0.31496062992125984" footer="0.2362204724409449"/>
  <pageSetup horizontalDpi="600" verticalDpi="600" orientation="portrait" paperSize="9" scale="85" r:id="rId2"/>
  <headerFooter alignWithMargins="0"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F452"/>
  <sheetViews>
    <sheetView workbookViewId="0" topLeftCell="A1">
      <selection activeCell="I373" sqref="I373"/>
    </sheetView>
  </sheetViews>
  <sheetFormatPr defaultColWidth="9.140625" defaultRowHeight="12.75" outlineLevelRow="1"/>
  <cols>
    <col min="1" max="1" width="1.7109375" style="49" customWidth="1"/>
    <col min="2" max="2" width="22.421875" style="50" customWidth="1"/>
    <col min="3" max="3" width="49.28125" style="51" customWidth="1"/>
    <col min="4" max="4" width="6.28125" style="52" customWidth="1"/>
    <col min="5" max="5" width="12.140625" style="207" customWidth="1"/>
    <col min="6" max="6" width="12.140625" style="95" customWidth="1"/>
    <col min="7" max="16384" width="9.140625" style="53" customWidth="1"/>
  </cols>
  <sheetData>
    <row r="1" spans="1:6" s="5" customFormat="1" ht="22.5" customHeight="1">
      <c r="A1" s="1"/>
      <c r="B1" s="2"/>
      <c r="C1" s="228" t="s">
        <v>36</v>
      </c>
      <c r="D1" s="229"/>
      <c r="E1" s="229"/>
      <c r="F1" s="229"/>
    </row>
    <row r="2" spans="1:6" s="5" customFormat="1" ht="42" customHeight="1">
      <c r="A2" s="1"/>
      <c r="B2" s="2"/>
      <c r="C2" s="228" t="s">
        <v>43</v>
      </c>
      <c r="D2" s="229"/>
      <c r="E2" s="229"/>
      <c r="F2" s="229"/>
    </row>
    <row r="3" spans="1:6" s="5" customFormat="1" ht="24" customHeight="1">
      <c r="A3" s="1"/>
      <c r="B3" s="2"/>
      <c r="C3" s="218"/>
      <c r="D3" s="219"/>
      <c r="E3" s="219"/>
      <c r="F3" s="219"/>
    </row>
    <row r="4" spans="1:6" s="5" customFormat="1" ht="12.75" customHeight="1">
      <c r="A4" s="1"/>
      <c r="B4" s="2"/>
      <c r="C4" s="230" t="s">
        <v>445</v>
      </c>
      <c r="D4" s="231"/>
      <c r="E4" s="231"/>
      <c r="F4" s="231"/>
    </row>
    <row r="5" spans="1:6" s="5" customFormat="1" ht="14.25">
      <c r="A5" s="7"/>
      <c r="B5" s="2"/>
      <c r="C5" s="230"/>
      <c r="D5" s="236"/>
      <c r="E5" s="236"/>
      <c r="F5" s="236"/>
    </row>
    <row r="6" spans="1:6" ht="41.25" customHeight="1">
      <c r="A6" s="118"/>
      <c r="B6" s="54" t="s">
        <v>45</v>
      </c>
      <c r="C6" s="55" t="s">
        <v>46</v>
      </c>
      <c r="D6" s="56" t="s">
        <v>47</v>
      </c>
      <c r="E6" s="184" t="s">
        <v>366</v>
      </c>
      <c r="F6" s="184" t="s">
        <v>367</v>
      </c>
    </row>
    <row r="7" spans="1:6" ht="5.25" customHeight="1">
      <c r="A7" s="105"/>
      <c r="B7" s="57"/>
      <c r="C7" s="58"/>
      <c r="D7" s="59"/>
      <c r="E7" s="91"/>
      <c r="F7" s="91"/>
    </row>
    <row r="8" spans="1:6" ht="18" customHeight="1" hidden="1">
      <c r="A8" s="119"/>
      <c r="B8" s="67"/>
      <c r="C8" s="90" t="s">
        <v>50</v>
      </c>
      <c r="D8" s="60"/>
      <c r="E8" s="107"/>
      <c r="F8" s="92"/>
    </row>
    <row r="9" spans="1:6" ht="18" customHeight="1" hidden="1" outlineLevel="1">
      <c r="A9" s="120"/>
      <c r="B9" s="61"/>
      <c r="C9" s="61" t="s">
        <v>51</v>
      </c>
      <c r="D9" s="60"/>
      <c r="E9" s="185"/>
      <c r="F9" s="92"/>
    </row>
    <row r="10" spans="1:6" s="5" customFormat="1" ht="18" customHeight="1" hidden="1" outlineLevel="1">
      <c r="A10" s="19"/>
      <c r="B10" s="20" t="s">
        <v>54</v>
      </c>
      <c r="C10" s="21" t="s">
        <v>55</v>
      </c>
      <c r="D10" s="22" t="s">
        <v>53</v>
      </c>
      <c r="E10" s="93">
        <v>4000</v>
      </c>
      <c r="F10" s="93">
        <v>4200</v>
      </c>
    </row>
    <row r="11" spans="1:6" s="27" customFormat="1" ht="21" customHeight="1" hidden="1" outlineLevel="1">
      <c r="A11" s="24"/>
      <c r="B11" s="21" t="s">
        <v>56</v>
      </c>
      <c r="C11" s="25" t="s">
        <v>368</v>
      </c>
      <c r="D11" s="26" t="s">
        <v>53</v>
      </c>
      <c r="E11" s="93">
        <v>5000</v>
      </c>
      <c r="F11" s="93">
        <f>E11*1.05</f>
        <v>5250</v>
      </c>
    </row>
    <row r="12" spans="1:6" s="5" customFormat="1" ht="18" customHeight="1" hidden="1" outlineLevel="1">
      <c r="A12" s="19"/>
      <c r="B12" s="28" t="s">
        <v>57</v>
      </c>
      <c r="C12" s="28" t="s">
        <v>369</v>
      </c>
      <c r="D12" s="17" t="s">
        <v>53</v>
      </c>
      <c r="E12" s="93">
        <v>5200</v>
      </c>
      <c r="F12" s="93">
        <v>5460</v>
      </c>
    </row>
    <row r="13" spans="1:6" s="5" customFormat="1" ht="24.75" customHeight="1" hidden="1" outlineLevel="1">
      <c r="A13" s="31"/>
      <c r="B13" s="156" t="s">
        <v>412</v>
      </c>
      <c r="C13" s="156" t="s">
        <v>415</v>
      </c>
      <c r="D13" s="157" t="s">
        <v>53</v>
      </c>
      <c r="E13" s="158">
        <v>5800</v>
      </c>
      <c r="F13" s="158">
        <v>6100</v>
      </c>
    </row>
    <row r="14" spans="1:6" s="5" customFormat="1" ht="18" customHeight="1" hidden="1" outlineLevel="1">
      <c r="A14" s="19"/>
      <c r="B14" s="28"/>
      <c r="C14" s="28"/>
      <c r="D14" s="17"/>
      <c r="E14" s="93"/>
      <c r="F14" s="93"/>
    </row>
    <row r="15" spans="1:6" s="123" customFormat="1" ht="18" customHeight="1" hidden="1" outlineLevel="1">
      <c r="A15" s="121"/>
      <c r="B15" s="122" t="s">
        <v>52</v>
      </c>
      <c r="C15" s="117" t="s">
        <v>446</v>
      </c>
      <c r="D15" s="104" t="s">
        <v>53</v>
      </c>
      <c r="E15" s="186">
        <v>9000</v>
      </c>
      <c r="F15" s="93">
        <f>E15*1.05</f>
        <v>9450</v>
      </c>
    </row>
    <row r="16" spans="1:6" s="5" customFormat="1" ht="18" customHeight="1" hidden="1" outlineLevel="1">
      <c r="A16" s="19"/>
      <c r="B16" s="122" t="s">
        <v>58</v>
      </c>
      <c r="C16" s="62" t="s">
        <v>59</v>
      </c>
      <c r="D16" s="63" t="s">
        <v>53</v>
      </c>
      <c r="E16" s="93">
        <v>6200</v>
      </c>
      <c r="F16" s="186">
        <v>6510</v>
      </c>
    </row>
    <row r="17" spans="1:6" s="5" customFormat="1" ht="18" customHeight="1" hidden="1" outlineLevel="1">
      <c r="A17" s="19"/>
      <c r="B17" s="20" t="s">
        <v>60</v>
      </c>
      <c r="C17" s="21" t="s">
        <v>61</v>
      </c>
      <c r="D17" s="22" t="s">
        <v>53</v>
      </c>
      <c r="E17" s="93">
        <v>2200</v>
      </c>
      <c r="F17" s="93">
        <v>2310</v>
      </c>
    </row>
    <row r="18" spans="1:6" s="5" customFormat="1" ht="18" customHeight="1" hidden="1" outlineLevel="1">
      <c r="A18" s="19"/>
      <c r="B18" s="20" t="s">
        <v>62</v>
      </c>
      <c r="C18" s="21" t="s">
        <v>63</v>
      </c>
      <c r="D18" s="22" t="s">
        <v>53</v>
      </c>
      <c r="E18" s="93">
        <v>3000</v>
      </c>
      <c r="F18" s="93">
        <v>3150</v>
      </c>
    </row>
    <row r="19" spans="1:6" s="5" customFormat="1" ht="18" customHeight="1" hidden="1" outlineLevel="1">
      <c r="A19" s="19"/>
      <c r="B19" s="20" t="s">
        <v>64</v>
      </c>
      <c r="C19" s="21" t="s">
        <v>65</v>
      </c>
      <c r="D19" s="22" t="s">
        <v>53</v>
      </c>
      <c r="E19" s="93">
        <v>3100</v>
      </c>
      <c r="F19" s="93">
        <v>3260</v>
      </c>
    </row>
    <row r="20" spans="1:6" s="5" customFormat="1" ht="18" customHeight="1" hidden="1" outlineLevel="1">
      <c r="A20" s="19"/>
      <c r="B20" s="20" t="s">
        <v>66</v>
      </c>
      <c r="C20" s="21" t="s">
        <v>67</v>
      </c>
      <c r="D20" s="22" t="s">
        <v>53</v>
      </c>
      <c r="E20" s="93">
        <v>3300</v>
      </c>
      <c r="F20" s="93">
        <v>3470</v>
      </c>
    </row>
    <row r="21" spans="1:6" s="5" customFormat="1" ht="18" customHeight="1" hidden="1" outlineLevel="1">
      <c r="A21" s="19"/>
      <c r="B21" s="20" t="s">
        <v>68</v>
      </c>
      <c r="C21" s="21" t="s">
        <v>69</v>
      </c>
      <c r="D21" s="22" t="s">
        <v>53</v>
      </c>
      <c r="E21" s="93">
        <v>4500</v>
      </c>
      <c r="F21" s="93">
        <v>4730</v>
      </c>
    </row>
    <row r="22" spans="1:6" s="5" customFormat="1" ht="18" customHeight="1" hidden="1" outlineLevel="1">
      <c r="A22" s="19"/>
      <c r="B22" s="20" t="s">
        <v>70</v>
      </c>
      <c r="C22" s="21" t="s">
        <v>71</v>
      </c>
      <c r="D22" s="22" t="s">
        <v>53</v>
      </c>
      <c r="E22" s="93">
        <v>4900</v>
      </c>
      <c r="F22" s="93">
        <v>5150</v>
      </c>
    </row>
    <row r="23" spans="1:6" s="5" customFormat="1" ht="18" customHeight="1" hidden="1" outlineLevel="1">
      <c r="A23" s="19"/>
      <c r="B23" s="20" t="s">
        <v>72</v>
      </c>
      <c r="C23" s="21" t="s">
        <v>73</v>
      </c>
      <c r="D23" s="22" t="s">
        <v>53</v>
      </c>
      <c r="E23" s="93">
        <v>5900</v>
      </c>
      <c r="F23" s="93">
        <v>6200</v>
      </c>
    </row>
    <row r="24" spans="1:6" s="5" customFormat="1" ht="18" customHeight="1" hidden="1" outlineLevel="1">
      <c r="A24" s="19"/>
      <c r="B24" s="20" t="s">
        <v>74</v>
      </c>
      <c r="C24" s="21" t="s">
        <v>73</v>
      </c>
      <c r="D24" s="22" t="s">
        <v>53</v>
      </c>
      <c r="E24" s="93">
        <v>6000</v>
      </c>
      <c r="F24" s="93">
        <v>6300</v>
      </c>
    </row>
    <row r="25" spans="1:6" s="5" customFormat="1" ht="18" customHeight="1" hidden="1" outlineLevel="1">
      <c r="A25" s="19"/>
      <c r="B25" s="20" t="s">
        <v>75</v>
      </c>
      <c r="C25" s="21" t="s">
        <v>73</v>
      </c>
      <c r="D25" s="22" t="s">
        <v>53</v>
      </c>
      <c r="E25" s="93">
        <v>5800</v>
      </c>
      <c r="F25" s="93">
        <v>6100</v>
      </c>
    </row>
    <row r="26" spans="1:6" s="5" customFormat="1" ht="18" customHeight="1" hidden="1" outlineLevel="1">
      <c r="A26" s="19"/>
      <c r="B26" s="21" t="s">
        <v>76</v>
      </c>
      <c r="C26" s="21" t="s">
        <v>77</v>
      </c>
      <c r="D26" s="22" t="s">
        <v>53</v>
      </c>
      <c r="E26" s="93">
        <v>6930</v>
      </c>
      <c r="F26" s="93">
        <v>7280</v>
      </c>
    </row>
    <row r="27" spans="1:6" s="5" customFormat="1" ht="18" customHeight="1" hidden="1" outlineLevel="1">
      <c r="A27" s="19"/>
      <c r="B27" s="20" t="s">
        <v>78</v>
      </c>
      <c r="C27" s="21" t="s">
        <v>79</v>
      </c>
      <c r="D27" s="22" t="s">
        <v>53</v>
      </c>
      <c r="E27" s="93">
        <v>5700</v>
      </c>
      <c r="F27" s="93">
        <v>5990</v>
      </c>
    </row>
    <row r="28" spans="1:6" s="5" customFormat="1" ht="18" customHeight="1" hidden="1" outlineLevel="1">
      <c r="A28" s="19"/>
      <c r="B28" s="117" t="s">
        <v>80</v>
      </c>
      <c r="C28" s="62" t="s">
        <v>81</v>
      </c>
      <c r="D28" s="104" t="s">
        <v>53</v>
      </c>
      <c r="E28" s="93">
        <v>6960</v>
      </c>
      <c r="F28" s="186">
        <v>7310</v>
      </c>
    </row>
    <row r="29" spans="1:6" s="5" customFormat="1" ht="18" customHeight="1" hidden="1" outlineLevel="1">
      <c r="A29" s="19"/>
      <c r="B29" s="20" t="s">
        <v>82</v>
      </c>
      <c r="C29" s="21" t="s">
        <v>83</v>
      </c>
      <c r="D29" s="22" t="s">
        <v>53</v>
      </c>
      <c r="E29" s="93">
        <v>5300</v>
      </c>
      <c r="F29" s="93">
        <v>5550</v>
      </c>
    </row>
    <row r="30" spans="1:6" s="5" customFormat="1" ht="18" customHeight="1" hidden="1" outlineLevel="1">
      <c r="A30" s="19"/>
      <c r="B30" s="20" t="s">
        <v>84</v>
      </c>
      <c r="C30" s="21" t="s">
        <v>85</v>
      </c>
      <c r="D30" s="22" t="s">
        <v>53</v>
      </c>
      <c r="E30" s="93">
        <v>6400</v>
      </c>
      <c r="F30" s="93">
        <v>6720</v>
      </c>
    </row>
    <row r="31" spans="1:6" s="5" customFormat="1" ht="18" customHeight="1" hidden="1" outlineLevel="1">
      <c r="A31" s="19"/>
      <c r="B31" s="122" t="s">
        <v>86</v>
      </c>
      <c r="C31" s="62" t="s">
        <v>87</v>
      </c>
      <c r="D31" s="104" t="s">
        <v>53</v>
      </c>
      <c r="E31" s="93">
        <v>6800</v>
      </c>
      <c r="F31" s="186">
        <v>7140</v>
      </c>
    </row>
    <row r="32" spans="1:6" s="123" customFormat="1" ht="18" customHeight="1" hidden="1" outlineLevel="1">
      <c r="A32" s="124"/>
      <c r="B32" s="20" t="s">
        <v>88</v>
      </c>
      <c r="C32" s="21" t="s">
        <v>89</v>
      </c>
      <c r="D32" s="22" t="s">
        <v>53</v>
      </c>
      <c r="E32" s="186">
        <v>5150</v>
      </c>
      <c r="F32" s="93">
        <v>5410</v>
      </c>
    </row>
    <row r="33" spans="1:6" s="5" customFormat="1" ht="18" customHeight="1" hidden="1" outlineLevel="1">
      <c r="A33" s="31" t="s">
        <v>365</v>
      </c>
      <c r="B33" s="153" t="s">
        <v>413</v>
      </c>
      <c r="C33" s="153" t="s">
        <v>416</v>
      </c>
      <c r="D33" s="155" t="s">
        <v>53</v>
      </c>
      <c r="E33" s="168">
        <v>9630</v>
      </c>
      <c r="F33" s="168">
        <v>10100</v>
      </c>
    </row>
    <row r="34" spans="1:6" s="123" customFormat="1" ht="18" customHeight="1" hidden="1" outlineLevel="1">
      <c r="A34" s="124"/>
      <c r="B34" s="20"/>
      <c r="C34" s="21"/>
      <c r="D34" s="22"/>
      <c r="E34" s="186"/>
      <c r="F34" s="93"/>
    </row>
    <row r="35" spans="1:6" s="5" customFormat="1" ht="18" customHeight="1" hidden="1" outlineLevel="1">
      <c r="A35" s="19"/>
      <c r="B35" s="20" t="s">
        <v>93</v>
      </c>
      <c r="C35" s="21" t="s">
        <v>94</v>
      </c>
      <c r="D35" s="22" t="s">
        <v>53</v>
      </c>
      <c r="E35" s="93">
        <v>2540</v>
      </c>
      <c r="F35" s="93">
        <v>2670</v>
      </c>
    </row>
    <row r="36" spans="1:6" s="5" customFormat="1" ht="18" customHeight="1" hidden="1" outlineLevel="1">
      <c r="A36" s="19"/>
      <c r="B36" s="156" t="s">
        <v>95</v>
      </c>
      <c r="C36" s="163" t="s">
        <v>370</v>
      </c>
      <c r="D36" s="157" t="s">
        <v>53</v>
      </c>
      <c r="E36" s="158">
        <v>1600</v>
      </c>
      <c r="F36" s="158">
        <v>1680</v>
      </c>
    </row>
    <row r="37" spans="1:6" s="5" customFormat="1" ht="18" customHeight="1" hidden="1" outlineLevel="1">
      <c r="A37" s="19"/>
      <c r="B37" s="20" t="s">
        <v>96</v>
      </c>
      <c r="C37" s="21" t="s">
        <v>371</v>
      </c>
      <c r="D37" s="22" t="s">
        <v>53</v>
      </c>
      <c r="E37" s="93">
        <v>1300</v>
      </c>
      <c r="F37" s="93">
        <v>1370</v>
      </c>
    </row>
    <row r="38" spans="1:6" s="5" customFormat="1" ht="27.75" customHeight="1" hidden="1" outlineLevel="1">
      <c r="A38" s="31"/>
      <c r="B38" s="163" t="s">
        <v>411</v>
      </c>
      <c r="C38" s="156" t="s">
        <v>414</v>
      </c>
      <c r="D38" s="157" t="s">
        <v>53</v>
      </c>
      <c r="E38" s="158">
        <v>2700</v>
      </c>
      <c r="F38" s="158">
        <v>2850</v>
      </c>
    </row>
    <row r="39" spans="1:6" s="5" customFormat="1" ht="18" customHeight="1" hidden="1" outlineLevel="1">
      <c r="A39" s="19"/>
      <c r="B39" s="20" t="s">
        <v>97</v>
      </c>
      <c r="C39" s="21" t="s">
        <v>98</v>
      </c>
      <c r="D39" s="22" t="s">
        <v>53</v>
      </c>
      <c r="E39" s="106">
        <v>3580</v>
      </c>
      <c r="F39" s="106">
        <v>3760</v>
      </c>
    </row>
    <row r="40" spans="1:6" s="5" customFormat="1" ht="18" customHeight="1" hidden="1" outlineLevel="1">
      <c r="A40" s="19"/>
      <c r="B40" s="20"/>
      <c r="C40" s="21"/>
      <c r="D40" s="22"/>
      <c r="E40" s="106"/>
      <c r="F40" s="106"/>
    </row>
    <row r="41" spans="1:6" s="5" customFormat="1" ht="25.5" customHeight="1" hidden="1" outlineLevel="1">
      <c r="A41" s="19"/>
      <c r="B41" s="156" t="s">
        <v>456</v>
      </c>
      <c r="C41" s="164" t="s">
        <v>372</v>
      </c>
      <c r="D41" s="157" t="s">
        <v>53</v>
      </c>
      <c r="E41" s="158">
        <v>9500</v>
      </c>
      <c r="F41" s="158">
        <v>9980</v>
      </c>
    </row>
    <row r="42" spans="1:6" s="5" customFormat="1" ht="25.5" customHeight="1" hidden="1" outlineLevel="1">
      <c r="A42" s="19"/>
      <c r="B42" s="156" t="s">
        <v>99</v>
      </c>
      <c r="C42" s="164" t="s">
        <v>447</v>
      </c>
      <c r="D42" s="157" t="s">
        <v>53</v>
      </c>
      <c r="E42" s="158">
        <v>8600</v>
      </c>
      <c r="F42" s="158">
        <v>9030</v>
      </c>
    </row>
    <row r="43" spans="1:6" ht="26.25" customHeight="1" hidden="1" outlineLevel="1">
      <c r="A43" s="72"/>
      <c r="B43" s="161" t="s">
        <v>377</v>
      </c>
      <c r="C43" s="161" t="s">
        <v>378</v>
      </c>
      <c r="D43" s="162" t="s">
        <v>53</v>
      </c>
      <c r="E43" s="158">
        <v>10400</v>
      </c>
      <c r="F43" s="187">
        <f>E43*1.05</f>
        <v>10920</v>
      </c>
    </row>
    <row r="44" spans="1:6" s="5" customFormat="1" ht="17.25" customHeight="1" hidden="1" outlineLevel="1">
      <c r="A44" s="19"/>
      <c r="B44" s="20"/>
      <c r="C44" s="25"/>
      <c r="D44" s="22"/>
      <c r="E44" s="93"/>
      <c r="F44" s="93"/>
    </row>
    <row r="45" spans="1:6" ht="25.5" hidden="1" outlineLevel="1">
      <c r="A45" s="72"/>
      <c r="B45" s="156" t="s">
        <v>404</v>
      </c>
      <c r="C45" s="169" t="s">
        <v>403</v>
      </c>
      <c r="D45" s="165" t="s">
        <v>405</v>
      </c>
      <c r="E45" s="158">
        <v>12700</v>
      </c>
      <c r="F45" s="158">
        <v>13300</v>
      </c>
    </row>
    <row r="46" spans="1:6" ht="19.5" customHeight="1" hidden="1" outlineLevel="1">
      <c r="A46" s="72"/>
      <c r="B46" s="156" t="s">
        <v>407</v>
      </c>
      <c r="C46" s="169" t="s">
        <v>406</v>
      </c>
      <c r="D46" s="165" t="s">
        <v>405</v>
      </c>
      <c r="E46" s="158">
        <v>11400</v>
      </c>
      <c r="F46" s="158">
        <v>12000</v>
      </c>
    </row>
    <row r="47" spans="1:6" s="5" customFormat="1" ht="25.5" customHeight="1" hidden="1" outlineLevel="1">
      <c r="A47" s="19"/>
      <c r="B47" s="20"/>
      <c r="C47" s="25"/>
      <c r="D47" s="22"/>
      <c r="E47" s="93"/>
      <c r="F47" s="93"/>
    </row>
    <row r="48" spans="1:6" s="5" customFormat="1" ht="18" customHeight="1" hidden="1" outlineLevel="1">
      <c r="A48" s="19"/>
      <c r="B48" s="21" t="s">
        <v>100</v>
      </c>
      <c r="C48" s="21" t="s">
        <v>101</v>
      </c>
      <c r="D48" s="22" t="s">
        <v>53</v>
      </c>
      <c r="E48" s="93">
        <v>13170</v>
      </c>
      <c r="F48" s="93">
        <v>13830</v>
      </c>
    </row>
    <row r="49" spans="1:6" s="5" customFormat="1" ht="18" customHeight="1" hidden="1" outlineLevel="1">
      <c r="A49" s="19"/>
      <c r="B49" s="21" t="s">
        <v>102</v>
      </c>
      <c r="C49" s="21" t="s">
        <v>103</v>
      </c>
      <c r="D49" s="22" t="s">
        <v>53</v>
      </c>
      <c r="E49" s="93">
        <v>16340</v>
      </c>
      <c r="F49" s="93">
        <v>17160</v>
      </c>
    </row>
    <row r="50" spans="1:6" s="5" customFormat="1" ht="18" customHeight="1" hidden="1" outlineLevel="1">
      <c r="A50" s="19"/>
      <c r="B50" s="21"/>
      <c r="C50" s="21"/>
      <c r="D50" s="22"/>
      <c r="E50" s="93"/>
      <c r="F50" s="93"/>
    </row>
    <row r="51" spans="1:6" s="5" customFormat="1" ht="18" customHeight="1" hidden="1" outlineLevel="1">
      <c r="A51" s="19"/>
      <c r="B51" s="20" t="s">
        <v>104</v>
      </c>
      <c r="C51" s="21" t="s">
        <v>373</v>
      </c>
      <c r="D51" s="22" t="s">
        <v>53</v>
      </c>
      <c r="E51" s="93">
        <v>9700</v>
      </c>
      <c r="F51" s="93">
        <v>10190</v>
      </c>
    </row>
    <row r="52" spans="1:6" s="5" customFormat="1" ht="18" customHeight="1" hidden="1" outlineLevel="1">
      <c r="A52" s="19"/>
      <c r="B52" s="20" t="s">
        <v>105</v>
      </c>
      <c r="C52" s="21" t="s">
        <v>448</v>
      </c>
      <c r="D52" s="22" t="s">
        <v>53</v>
      </c>
      <c r="E52" s="93">
        <v>11000</v>
      </c>
      <c r="F52" s="93">
        <v>11550</v>
      </c>
    </row>
    <row r="53" spans="1:6" s="5" customFormat="1" ht="18" customHeight="1" hidden="1" outlineLevel="1">
      <c r="A53" s="19"/>
      <c r="B53" s="20"/>
      <c r="C53" s="21"/>
      <c r="D53" s="22"/>
      <c r="E53" s="93"/>
      <c r="F53" s="93"/>
    </row>
    <row r="54" spans="1:6" s="5" customFormat="1" ht="18" customHeight="1" hidden="1" outlineLevel="1">
      <c r="A54" s="19"/>
      <c r="B54" s="20" t="s">
        <v>106</v>
      </c>
      <c r="C54" s="21" t="s">
        <v>107</v>
      </c>
      <c r="D54" s="22" t="s">
        <v>53</v>
      </c>
      <c r="E54" s="93">
        <v>20050</v>
      </c>
      <c r="F54" s="93">
        <v>21050</v>
      </c>
    </row>
    <row r="55" spans="1:6" s="5" customFormat="1" ht="18" customHeight="1" hidden="1" outlineLevel="1">
      <c r="A55" s="19"/>
      <c r="B55" s="20" t="s">
        <v>108</v>
      </c>
      <c r="C55" s="21" t="s">
        <v>109</v>
      </c>
      <c r="D55" s="22" t="s">
        <v>53</v>
      </c>
      <c r="E55" s="93">
        <v>17900</v>
      </c>
      <c r="F55" s="93">
        <v>18800</v>
      </c>
    </row>
    <row r="56" spans="1:6" s="5" customFormat="1" ht="18" customHeight="1" hidden="1" outlineLevel="1">
      <c r="A56" s="31"/>
      <c r="B56" s="154" t="s">
        <v>110</v>
      </c>
      <c r="C56" s="153" t="s">
        <v>111</v>
      </c>
      <c r="D56" s="155" t="s">
        <v>53</v>
      </c>
      <c r="E56" s="168">
        <v>16200</v>
      </c>
      <c r="F56" s="168">
        <v>17000</v>
      </c>
    </row>
    <row r="57" spans="1:6" s="5" customFormat="1" ht="18" customHeight="1" hidden="1" outlineLevel="1">
      <c r="A57" s="19"/>
      <c r="B57" s="20" t="s">
        <v>112</v>
      </c>
      <c r="C57" s="21" t="s">
        <v>113</v>
      </c>
      <c r="D57" s="22" t="s">
        <v>53</v>
      </c>
      <c r="E57" s="93">
        <v>24260</v>
      </c>
      <c r="F57" s="93">
        <v>25470</v>
      </c>
    </row>
    <row r="58" spans="1:6" s="5" customFormat="1" ht="18" customHeight="1" hidden="1" outlineLevel="1">
      <c r="A58" s="19"/>
      <c r="B58" s="20"/>
      <c r="C58" s="21"/>
      <c r="D58" s="22"/>
      <c r="E58" s="93"/>
      <c r="F58" s="93"/>
    </row>
    <row r="59" spans="1:6" s="5" customFormat="1" ht="18" customHeight="1" hidden="1" outlineLevel="1">
      <c r="A59" s="19"/>
      <c r="B59" s="161" t="s">
        <v>114</v>
      </c>
      <c r="C59" s="161" t="s">
        <v>374</v>
      </c>
      <c r="D59" s="162" t="s">
        <v>53</v>
      </c>
      <c r="E59" s="158">
        <v>16860</v>
      </c>
      <c r="F59" s="187">
        <v>17700</v>
      </c>
    </row>
    <row r="60" spans="1:6" ht="15" hidden="1" outlineLevel="1">
      <c r="A60" s="72"/>
      <c r="E60" s="188"/>
      <c r="F60" s="189"/>
    </row>
    <row r="61" spans="1:6" s="5" customFormat="1" ht="18" customHeight="1" hidden="1" outlineLevel="1">
      <c r="A61" s="31"/>
      <c r="B61" s="20" t="s">
        <v>375</v>
      </c>
      <c r="C61" s="21" t="s">
        <v>159</v>
      </c>
      <c r="D61" s="22" t="s">
        <v>53</v>
      </c>
      <c r="E61" s="93">
        <v>1300</v>
      </c>
      <c r="F61" s="93">
        <v>1370</v>
      </c>
    </row>
    <row r="62" spans="1:6" s="5" customFormat="1" ht="18" customHeight="1" hidden="1" outlineLevel="1">
      <c r="A62" s="29"/>
      <c r="B62" s="20" t="s">
        <v>375</v>
      </c>
      <c r="C62" s="21" t="s">
        <v>115</v>
      </c>
      <c r="D62" s="22" t="s">
        <v>53</v>
      </c>
      <c r="E62" s="93">
        <v>890</v>
      </c>
      <c r="F62" s="93">
        <v>940</v>
      </c>
    </row>
    <row r="63" spans="1:6" ht="17.25" customHeight="1" hidden="1" outlineLevel="1">
      <c r="A63" s="125"/>
      <c r="B63" s="67"/>
      <c r="C63" s="73"/>
      <c r="D63" s="66"/>
      <c r="E63" s="92"/>
      <c r="F63" s="92"/>
    </row>
    <row r="64" spans="1:6" ht="18" customHeight="1" hidden="1" outlineLevel="1">
      <c r="A64" s="126"/>
      <c r="B64" s="101" t="s">
        <v>116</v>
      </c>
      <c r="C64" s="127"/>
      <c r="D64" s="66"/>
      <c r="E64" s="92"/>
      <c r="F64" s="92"/>
    </row>
    <row r="65" spans="1:6" s="5" customFormat="1" ht="18" customHeight="1" hidden="1" outlineLevel="1">
      <c r="A65" s="19"/>
      <c r="B65" s="20" t="s">
        <v>117</v>
      </c>
      <c r="C65" s="21" t="s">
        <v>118</v>
      </c>
      <c r="D65" s="22" t="s">
        <v>53</v>
      </c>
      <c r="E65" s="93">
        <v>1500</v>
      </c>
      <c r="F65" s="93">
        <v>1600</v>
      </c>
    </row>
    <row r="66" spans="1:6" s="5" customFormat="1" ht="18" customHeight="1" hidden="1" outlineLevel="1">
      <c r="A66" s="19"/>
      <c r="B66" s="20" t="s">
        <v>119</v>
      </c>
      <c r="C66" s="21" t="s">
        <v>120</v>
      </c>
      <c r="D66" s="22" t="s">
        <v>53</v>
      </c>
      <c r="E66" s="93">
        <v>7000</v>
      </c>
      <c r="F66" s="93">
        <v>7350</v>
      </c>
    </row>
    <row r="67" spans="1:6" s="5" customFormat="1" ht="18" customHeight="1" hidden="1" outlineLevel="1">
      <c r="A67" s="19"/>
      <c r="B67" s="21" t="s">
        <v>121</v>
      </c>
      <c r="C67" s="21" t="s">
        <v>122</v>
      </c>
      <c r="D67" s="22" t="s">
        <v>53</v>
      </c>
      <c r="E67" s="93">
        <v>10500</v>
      </c>
      <c r="F67" s="93">
        <v>11000</v>
      </c>
    </row>
    <row r="68" spans="1:6" s="5" customFormat="1" ht="18" customHeight="1" hidden="1" outlineLevel="1">
      <c r="A68" s="19"/>
      <c r="B68" s="117" t="s">
        <v>123</v>
      </c>
      <c r="C68" s="117" t="s">
        <v>124</v>
      </c>
      <c r="D68" s="104" t="s">
        <v>53</v>
      </c>
      <c r="E68" s="93">
        <v>10200</v>
      </c>
      <c r="F68" s="93">
        <v>10700</v>
      </c>
    </row>
    <row r="69" spans="1:6" s="5" customFormat="1" ht="18" customHeight="1" hidden="1" outlineLevel="1">
      <c r="A69" s="19"/>
      <c r="B69" s="20" t="s">
        <v>125</v>
      </c>
      <c r="C69" s="21" t="s">
        <v>126</v>
      </c>
      <c r="D69" s="22" t="s">
        <v>53</v>
      </c>
      <c r="E69" s="93">
        <v>2700</v>
      </c>
      <c r="F69" s="93">
        <v>2840</v>
      </c>
    </row>
    <row r="70" spans="1:6" s="5" customFormat="1" ht="18" customHeight="1" hidden="1" outlineLevel="1">
      <c r="A70" s="19"/>
      <c r="B70" s="21" t="s">
        <v>127</v>
      </c>
      <c r="C70" s="21" t="s">
        <v>128</v>
      </c>
      <c r="D70" s="22" t="s">
        <v>53</v>
      </c>
      <c r="E70" s="93">
        <v>4000</v>
      </c>
      <c r="F70" s="93">
        <v>4200</v>
      </c>
    </row>
    <row r="71" spans="1:6" s="5" customFormat="1" ht="18" customHeight="1" hidden="1" outlineLevel="1">
      <c r="A71" s="19"/>
      <c r="B71" s="20" t="s">
        <v>129</v>
      </c>
      <c r="C71" s="21" t="s">
        <v>130</v>
      </c>
      <c r="D71" s="22" t="s">
        <v>53</v>
      </c>
      <c r="E71" s="93">
        <v>20000</v>
      </c>
      <c r="F71" s="93">
        <v>21000</v>
      </c>
    </row>
    <row r="72" spans="1:6" s="5" customFormat="1" ht="18" customHeight="1" hidden="1" outlineLevel="1">
      <c r="A72" s="29"/>
      <c r="B72" s="20"/>
      <c r="C72" s="21"/>
      <c r="D72" s="22"/>
      <c r="E72" s="93"/>
      <c r="F72" s="93"/>
    </row>
    <row r="73" spans="1:6" s="5" customFormat="1" ht="18" customHeight="1" hidden="1" outlineLevel="1">
      <c r="A73" s="31"/>
      <c r="B73" s="21" t="s">
        <v>131</v>
      </c>
      <c r="C73" s="21" t="s">
        <v>132</v>
      </c>
      <c r="D73" s="22" t="s">
        <v>53</v>
      </c>
      <c r="E73" s="93">
        <v>4500</v>
      </c>
      <c r="F73" s="93">
        <v>4730</v>
      </c>
    </row>
    <row r="74" spans="1:6" s="5" customFormat="1" ht="27.75" customHeight="1" hidden="1" outlineLevel="1">
      <c r="A74" s="31"/>
      <c r="B74" s="21" t="s">
        <v>133</v>
      </c>
      <c r="C74" s="25" t="s">
        <v>134</v>
      </c>
      <c r="D74" s="22" t="s">
        <v>53</v>
      </c>
      <c r="E74" s="93">
        <v>5000</v>
      </c>
      <c r="F74" s="93">
        <f>5000*1.05</f>
        <v>5250</v>
      </c>
    </row>
    <row r="75" spans="1:6" ht="18" customHeight="1" hidden="1" outlineLevel="1">
      <c r="A75" s="72"/>
      <c r="B75" s="128"/>
      <c r="D75" s="66"/>
      <c r="E75" s="92"/>
      <c r="F75" s="92"/>
    </row>
    <row r="76" spans="1:6" ht="18" customHeight="1" hidden="1" outlineLevel="1">
      <c r="A76" s="72"/>
      <c r="B76" s="98" t="s">
        <v>135</v>
      </c>
      <c r="D76" s="66"/>
      <c r="E76" s="92"/>
      <c r="F76" s="92"/>
    </row>
    <row r="77" spans="1:6" s="5" customFormat="1" ht="18" customHeight="1" hidden="1" outlineLevel="1">
      <c r="A77" s="31"/>
      <c r="B77" s="20" t="s">
        <v>136</v>
      </c>
      <c r="C77" s="21" t="s">
        <v>137</v>
      </c>
      <c r="D77" s="17" t="s">
        <v>53</v>
      </c>
      <c r="E77" s="93">
        <v>4200</v>
      </c>
      <c r="F77" s="93">
        <v>4370</v>
      </c>
    </row>
    <row r="78" spans="1:6" s="5" customFormat="1" ht="18" customHeight="1" hidden="1" outlineLevel="1">
      <c r="A78" s="31"/>
      <c r="B78" s="20" t="s">
        <v>138</v>
      </c>
      <c r="C78" s="21" t="s">
        <v>137</v>
      </c>
      <c r="D78" s="17" t="s">
        <v>53</v>
      </c>
      <c r="E78" s="93">
        <v>4500</v>
      </c>
      <c r="F78" s="93">
        <v>4730</v>
      </c>
    </row>
    <row r="79" spans="1:6" s="5" customFormat="1" ht="18" customHeight="1" hidden="1" outlineLevel="1">
      <c r="A79" s="31"/>
      <c r="B79" s="20" t="s">
        <v>139</v>
      </c>
      <c r="C79" s="21" t="s">
        <v>137</v>
      </c>
      <c r="D79" s="17" t="s">
        <v>53</v>
      </c>
      <c r="E79" s="93">
        <v>3700</v>
      </c>
      <c r="F79" s="93">
        <v>3900</v>
      </c>
    </row>
    <row r="80" spans="1:6" s="5" customFormat="1" ht="18" customHeight="1" hidden="1" outlineLevel="1">
      <c r="A80" s="31"/>
      <c r="B80" s="32"/>
      <c r="C80" s="3"/>
      <c r="D80" s="33"/>
      <c r="E80" s="94"/>
      <c r="F80" s="93"/>
    </row>
    <row r="81" spans="1:6" ht="18" customHeight="1" hidden="1" outlineLevel="1">
      <c r="A81" s="72"/>
      <c r="B81" s="64" t="s">
        <v>140</v>
      </c>
      <c r="C81" s="65"/>
      <c r="D81" s="66"/>
      <c r="E81" s="92"/>
      <c r="F81" s="92"/>
    </row>
    <row r="82" spans="1:6" ht="6.75" customHeight="1" hidden="1" outlineLevel="1">
      <c r="A82" s="72"/>
      <c r="B82" s="129"/>
      <c r="D82" s="60"/>
      <c r="E82" s="190"/>
      <c r="F82" s="92"/>
    </row>
    <row r="83" spans="1:6" s="5" customFormat="1" ht="18" customHeight="1" hidden="1" outlineLevel="1">
      <c r="A83" s="31"/>
      <c r="B83" s="156" t="s">
        <v>143</v>
      </c>
      <c r="C83" s="163" t="s">
        <v>376</v>
      </c>
      <c r="D83" s="157" t="s">
        <v>142</v>
      </c>
      <c r="E83" s="158">
        <v>17200</v>
      </c>
      <c r="F83" s="158">
        <f>E83*1.05</f>
        <v>18060</v>
      </c>
    </row>
    <row r="84" spans="1:6" s="5" customFormat="1" ht="18" customHeight="1" hidden="1" outlineLevel="1">
      <c r="A84" s="31"/>
      <c r="B84" s="35" t="s">
        <v>144</v>
      </c>
      <c r="C84" s="21" t="s">
        <v>145</v>
      </c>
      <c r="D84" s="22" t="s">
        <v>53</v>
      </c>
      <c r="E84" s="191">
        <v>4900</v>
      </c>
      <c r="F84" s="93">
        <v>5150</v>
      </c>
    </row>
    <row r="85" spans="1:6" s="5" customFormat="1" ht="18" customHeight="1" hidden="1" outlineLevel="1">
      <c r="A85" s="31"/>
      <c r="B85" s="35" t="s">
        <v>146</v>
      </c>
      <c r="C85" s="21" t="s">
        <v>147</v>
      </c>
      <c r="D85" s="22" t="s">
        <v>53</v>
      </c>
      <c r="E85" s="191">
        <v>5700</v>
      </c>
      <c r="F85" s="93">
        <v>5980</v>
      </c>
    </row>
    <row r="86" spans="1:6" s="5" customFormat="1" ht="18" customHeight="1" hidden="1" outlineLevel="1">
      <c r="A86" s="31"/>
      <c r="B86" s="35" t="s">
        <v>148</v>
      </c>
      <c r="C86" s="21" t="s">
        <v>149</v>
      </c>
      <c r="D86" s="22" t="s">
        <v>53</v>
      </c>
      <c r="E86" s="191">
        <v>4000</v>
      </c>
      <c r="F86" s="93">
        <v>4200</v>
      </c>
    </row>
    <row r="87" spans="1:6" s="5" customFormat="1" ht="18" customHeight="1" hidden="1" outlineLevel="1">
      <c r="A87" s="31"/>
      <c r="B87" s="170" t="s">
        <v>150</v>
      </c>
      <c r="C87" s="163" t="s">
        <v>151</v>
      </c>
      <c r="D87" s="157" t="s">
        <v>53</v>
      </c>
      <c r="E87" s="192">
        <v>2600</v>
      </c>
      <c r="F87" s="158">
        <v>2730</v>
      </c>
    </row>
    <row r="88" spans="1:6" s="5" customFormat="1" ht="14.25" customHeight="1" hidden="1" outlineLevel="1">
      <c r="A88" s="31"/>
      <c r="B88" s="20"/>
      <c r="C88" s="21"/>
      <c r="D88" s="22"/>
      <c r="E88" s="93"/>
      <c r="F88" s="93"/>
    </row>
    <row r="89" spans="1:6" s="5" customFormat="1" ht="18" customHeight="1" hidden="1" outlineLevel="1">
      <c r="A89" s="31"/>
      <c r="B89" s="20" t="s">
        <v>152</v>
      </c>
      <c r="C89" s="21" t="s">
        <v>141</v>
      </c>
      <c r="D89" s="22" t="s">
        <v>142</v>
      </c>
      <c r="E89" s="93">
        <v>6800</v>
      </c>
      <c r="F89" s="93">
        <v>7150</v>
      </c>
    </row>
    <row r="90" spans="1:6" s="5" customFormat="1" ht="18" customHeight="1" hidden="1" outlineLevel="1">
      <c r="A90" s="31"/>
      <c r="B90" s="20"/>
      <c r="C90" s="21"/>
      <c r="D90" s="22"/>
      <c r="E90" s="93"/>
      <c r="F90" s="93"/>
    </row>
    <row r="91" spans="1:6" s="5" customFormat="1" ht="14.25" hidden="1" outlineLevel="1">
      <c r="A91" s="31"/>
      <c r="B91" s="159" t="s">
        <v>153</v>
      </c>
      <c r="C91" s="160" t="s">
        <v>141</v>
      </c>
      <c r="D91" s="172" t="s">
        <v>142</v>
      </c>
      <c r="E91" s="158">
        <v>4150</v>
      </c>
      <c r="F91" s="193">
        <v>4890</v>
      </c>
    </row>
    <row r="92" spans="1:6" s="5" customFormat="1" ht="14.25" hidden="1" outlineLevel="1">
      <c r="A92" s="31"/>
      <c r="B92" s="122"/>
      <c r="C92" s="117"/>
      <c r="D92" s="171"/>
      <c r="E92" s="93"/>
      <c r="F92" s="194"/>
    </row>
    <row r="93" spans="1:6" s="5" customFormat="1" ht="18" customHeight="1" hidden="1" outlineLevel="1">
      <c r="A93" s="31"/>
      <c r="B93" s="156" t="s">
        <v>154</v>
      </c>
      <c r="C93" s="163" t="s">
        <v>449</v>
      </c>
      <c r="D93" s="157" t="s">
        <v>142</v>
      </c>
      <c r="E93" s="158">
        <v>5900</v>
      </c>
      <c r="F93" s="158">
        <v>6200</v>
      </c>
    </row>
    <row r="94" spans="1:6" s="5" customFormat="1" ht="18" customHeight="1" hidden="1" outlineLevel="1">
      <c r="A94" s="31"/>
      <c r="B94" s="36"/>
      <c r="C94" s="21"/>
      <c r="D94" s="17"/>
      <c r="E94" s="93"/>
      <c r="F94" s="92"/>
    </row>
    <row r="95" spans="1:6" s="5" customFormat="1" ht="18" customHeight="1" hidden="1" outlineLevel="1">
      <c r="A95" s="31"/>
      <c r="B95" s="36" t="s">
        <v>155</v>
      </c>
      <c r="C95" s="21" t="s">
        <v>141</v>
      </c>
      <c r="D95" s="17" t="s">
        <v>142</v>
      </c>
      <c r="E95" s="93">
        <v>9200</v>
      </c>
      <c r="F95" s="93">
        <v>9650</v>
      </c>
    </row>
    <row r="96" spans="1:6" s="5" customFormat="1" ht="15.75" customHeight="1" hidden="1" outlineLevel="1">
      <c r="A96" s="31"/>
      <c r="B96" s="36"/>
      <c r="C96" s="21"/>
      <c r="D96" s="17"/>
      <c r="E96" s="94"/>
      <c r="F96" s="94"/>
    </row>
    <row r="97" spans="1:6" s="5" customFormat="1" ht="18" customHeight="1" hidden="1" outlineLevel="1">
      <c r="A97" s="31"/>
      <c r="B97" s="20" t="s">
        <v>156</v>
      </c>
      <c r="C97" s="21" t="s">
        <v>157</v>
      </c>
      <c r="D97" s="22" t="s">
        <v>53</v>
      </c>
      <c r="E97" s="94">
        <v>3500</v>
      </c>
      <c r="F97" s="94">
        <v>3680</v>
      </c>
    </row>
    <row r="98" spans="1:6" s="5" customFormat="1" ht="18" customHeight="1" hidden="1" outlineLevel="1">
      <c r="A98" s="31"/>
      <c r="B98" s="20" t="s">
        <v>158</v>
      </c>
      <c r="C98" s="21" t="s">
        <v>157</v>
      </c>
      <c r="D98" s="37" t="s">
        <v>53</v>
      </c>
      <c r="E98" s="93">
        <v>4100</v>
      </c>
      <c r="F98" s="93">
        <v>4310</v>
      </c>
    </row>
    <row r="99" spans="1:6" s="5" customFormat="1" ht="15" customHeight="1" hidden="1" outlineLevel="1">
      <c r="A99" s="31"/>
      <c r="B99" s="20"/>
      <c r="C99" s="21"/>
      <c r="D99" s="22"/>
      <c r="E99" s="93"/>
      <c r="F99" s="93"/>
    </row>
    <row r="100" spans="1:6" s="5" customFormat="1" ht="18" customHeight="1" hidden="1" outlineLevel="1">
      <c r="A100" s="31"/>
      <c r="B100" s="20" t="s">
        <v>160</v>
      </c>
      <c r="C100" s="21" t="s">
        <v>161</v>
      </c>
      <c r="D100" s="22" t="s">
        <v>53</v>
      </c>
      <c r="E100" s="93">
        <v>1500</v>
      </c>
      <c r="F100" s="93">
        <v>1580</v>
      </c>
    </row>
    <row r="101" spans="1:6" s="5" customFormat="1" ht="18" customHeight="1" hidden="1" outlineLevel="1">
      <c r="A101" s="31"/>
      <c r="B101" s="20" t="s">
        <v>162</v>
      </c>
      <c r="C101" s="21" t="s">
        <v>163</v>
      </c>
      <c r="D101" s="22" t="s">
        <v>53</v>
      </c>
      <c r="E101" s="93">
        <v>1700</v>
      </c>
      <c r="F101" s="93">
        <v>1790</v>
      </c>
    </row>
    <row r="102" spans="1:6" ht="15.75" customHeight="1" hidden="1" outlineLevel="1">
      <c r="A102" s="72"/>
      <c r="B102" s="67"/>
      <c r="C102" s="73"/>
      <c r="D102" s="66"/>
      <c r="E102" s="92"/>
      <c r="F102" s="92"/>
    </row>
    <row r="103" spans="1:6" s="5" customFormat="1" ht="24" customHeight="1" hidden="1" outlineLevel="1">
      <c r="A103" s="31"/>
      <c r="B103" s="179" t="s">
        <v>430</v>
      </c>
      <c r="C103" s="174"/>
      <c r="D103" s="175"/>
      <c r="E103" s="176"/>
      <c r="F103" s="177"/>
    </row>
    <row r="104" spans="1:6" s="5" customFormat="1" ht="18" customHeight="1" hidden="1" outlineLevel="1">
      <c r="A104" s="31"/>
      <c r="B104" s="170" t="s">
        <v>385</v>
      </c>
      <c r="C104" s="163" t="s">
        <v>391</v>
      </c>
      <c r="D104" s="178" t="s">
        <v>53</v>
      </c>
      <c r="E104" s="158">
        <v>10200</v>
      </c>
      <c r="F104" s="158">
        <v>10710</v>
      </c>
    </row>
    <row r="105" spans="1:6" ht="15" hidden="1" outlineLevel="1">
      <c r="A105" s="72"/>
      <c r="B105" s="170" t="s">
        <v>386</v>
      </c>
      <c r="C105" s="166" t="s">
        <v>392</v>
      </c>
      <c r="D105" s="178" t="s">
        <v>53</v>
      </c>
      <c r="E105" s="158">
        <v>6400</v>
      </c>
      <c r="F105" s="158">
        <v>6720</v>
      </c>
    </row>
    <row r="106" spans="1:6" s="5" customFormat="1" ht="18" customHeight="1" hidden="1" outlineLevel="1">
      <c r="A106" s="31"/>
      <c r="B106" s="170" t="s">
        <v>387</v>
      </c>
      <c r="C106" s="166" t="s">
        <v>393</v>
      </c>
      <c r="D106" s="178" t="s">
        <v>53</v>
      </c>
      <c r="E106" s="158">
        <v>4350</v>
      </c>
      <c r="F106" s="158">
        <f>4570</f>
        <v>4570</v>
      </c>
    </row>
    <row r="107" spans="1:6" s="5" customFormat="1" ht="18" customHeight="1" hidden="1" outlineLevel="1">
      <c r="A107" s="31"/>
      <c r="B107" s="170" t="s">
        <v>388</v>
      </c>
      <c r="C107" s="166" t="s">
        <v>394</v>
      </c>
      <c r="D107" s="178" t="s">
        <v>53</v>
      </c>
      <c r="E107" s="158">
        <v>4200</v>
      </c>
      <c r="F107" s="158">
        <v>4410</v>
      </c>
    </row>
    <row r="108" spans="1:6" s="5" customFormat="1" ht="18" customHeight="1" hidden="1" outlineLevel="1">
      <c r="A108" s="31"/>
      <c r="B108" s="170" t="s">
        <v>389</v>
      </c>
      <c r="C108" s="166" t="s">
        <v>395</v>
      </c>
      <c r="D108" s="178" t="s">
        <v>53</v>
      </c>
      <c r="E108" s="158">
        <v>3100</v>
      </c>
      <c r="F108" s="158">
        <v>3250</v>
      </c>
    </row>
    <row r="109" spans="1:6" s="5" customFormat="1" ht="18" customHeight="1" hidden="1" outlineLevel="1">
      <c r="A109" s="31"/>
      <c r="B109" s="170" t="s">
        <v>390</v>
      </c>
      <c r="C109" s="166" t="s">
        <v>397</v>
      </c>
      <c r="D109" s="178" t="s">
        <v>53</v>
      </c>
      <c r="E109" s="158">
        <v>4200</v>
      </c>
      <c r="F109" s="158">
        <v>4410</v>
      </c>
    </row>
    <row r="110" spans="1:6" ht="15" hidden="1" outlineLevel="1">
      <c r="A110" s="72"/>
      <c r="B110" s="170" t="s">
        <v>396</v>
      </c>
      <c r="C110" s="166" t="s">
        <v>398</v>
      </c>
      <c r="D110" s="167" t="s">
        <v>405</v>
      </c>
      <c r="E110" s="158">
        <v>1450</v>
      </c>
      <c r="F110" s="158">
        <v>1520</v>
      </c>
    </row>
    <row r="111" spans="1:6" ht="15.75" customHeight="1" hidden="1" outlineLevel="1">
      <c r="A111" s="72"/>
      <c r="B111" s="67"/>
      <c r="C111" s="73"/>
      <c r="D111" s="66"/>
      <c r="E111" s="92"/>
      <c r="F111" s="92"/>
    </row>
    <row r="112" spans="1:6" ht="18" customHeight="1" hidden="1" collapsed="1">
      <c r="A112" s="105"/>
      <c r="B112" s="67"/>
      <c r="C112" s="64" t="s">
        <v>164</v>
      </c>
      <c r="D112" s="68"/>
      <c r="E112" s="92"/>
      <c r="F112" s="92"/>
    </row>
    <row r="113" spans="1:6" s="134" customFormat="1" ht="18.75" customHeight="1" hidden="1">
      <c r="A113" s="130"/>
      <c r="B113" s="131"/>
      <c r="C113" s="132"/>
      <c r="D113" s="133"/>
      <c r="E113" s="195"/>
      <c r="F113" s="196"/>
    </row>
    <row r="114" spans="1:6" s="5" customFormat="1" ht="18" customHeight="1" hidden="1" outlineLevel="1">
      <c r="A114" s="31"/>
      <c r="B114" s="20" t="s">
        <v>165</v>
      </c>
      <c r="C114" s="21" t="s">
        <v>166</v>
      </c>
      <c r="D114" s="22" t="s">
        <v>53</v>
      </c>
      <c r="E114" s="93">
        <v>2800</v>
      </c>
      <c r="F114" s="93">
        <v>2940</v>
      </c>
    </row>
    <row r="115" spans="1:6" s="123" customFormat="1" ht="18" customHeight="1" hidden="1" outlineLevel="1">
      <c r="A115" s="135"/>
      <c r="B115" s="20" t="s">
        <v>167</v>
      </c>
      <c r="C115" s="21" t="s">
        <v>168</v>
      </c>
      <c r="D115" s="22" t="s">
        <v>53</v>
      </c>
      <c r="E115" s="186">
        <v>3150</v>
      </c>
      <c r="F115" s="93">
        <v>3310</v>
      </c>
    </row>
    <row r="116" spans="1:6" s="5" customFormat="1" ht="18" customHeight="1" hidden="1" outlineLevel="1">
      <c r="A116" s="31"/>
      <c r="B116" s="20" t="s">
        <v>169</v>
      </c>
      <c r="C116" s="21" t="s">
        <v>170</v>
      </c>
      <c r="D116" s="22" t="s">
        <v>53</v>
      </c>
      <c r="E116" s="93">
        <v>4300</v>
      </c>
      <c r="F116" s="93">
        <v>4520</v>
      </c>
    </row>
    <row r="117" spans="1:6" s="5" customFormat="1" ht="18" customHeight="1" hidden="1" outlineLevel="1">
      <c r="A117" s="31"/>
      <c r="B117" s="20" t="s">
        <v>451</v>
      </c>
      <c r="C117" s="21" t="s">
        <v>171</v>
      </c>
      <c r="D117" s="22" t="s">
        <v>53</v>
      </c>
      <c r="E117" s="93">
        <v>3500</v>
      </c>
      <c r="F117" s="93">
        <v>3680</v>
      </c>
    </row>
    <row r="118" spans="1:6" s="5" customFormat="1" ht="18" customHeight="1" hidden="1" outlineLevel="1">
      <c r="A118" s="31"/>
      <c r="B118" s="20" t="s">
        <v>172</v>
      </c>
      <c r="C118" s="21" t="s">
        <v>166</v>
      </c>
      <c r="D118" s="22" t="s">
        <v>53</v>
      </c>
      <c r="E118" s="93">
        <v>3600</v>
      </c>
      <c r="F118" s="93">
        <v>3780</v>
      </c>
    </row>
    <row r="119" spans="1:6" s="123" customFormat="1" ht="18" customHeight="1" hidden="1" outlineLevel="1">
      <c r="A119" s="135"/>
      <c r="B119" s="38" t="s">
        <v>173</v>
      </c>
      <c r="C119" s="39" t="s">
        <v>174</v>
      </c>
      <c r="D119" s="17" t="s">
        <v>53</v>
      </c>
      <c r="E119" s="194">
        <v>3400</v>
      </c>
      <c r="F119" s="197">
        <v>3570</v>
      </c>
    </row>
    <row r="120" spans="1:6" s="5" customFormat="1" ht="18" customHeight="1" hidden="1" outlineLevel="1">
      <c r="A120" s="31"/>
      <c r="B120" s="20" t="s">
        <v>175</v>
      </c>
      <c r="C120" s="21" t="s">
        <v>174</v>
      </c>
      <c r="D120" s="22" t="s">
        <v>53</v>
      </c>
      <c r="E120" s="93">
        <v>4200</v>
      </c>
      <c r="F120" s="93">
        <v>4410</v>
      </c>
    </row>
    <row r="121" spans="1:6" s="5" customFormat="1" ht="18" customHeight="1" hidden="1" outlineLevel="1">
      <c r="A121" s="31"/>
      <c r="B121" s="20" t="s">
        <v>176</v>
      </c>
      <c r="C121" s="21" t="s">
        <v>177</v>
      </c>
      <c r="D121" s="22" t="s">
        <v>53</v>
      </c>
      <c r="E121" s="93">
        <v>6300</v>
      </c>
      <c r="F121" s="93">
        <v>6620</v>
      </c>
    </row>
    <row r="122" spans="1:6" s="123" customFormat="1" ht="18" customHeight="1" hidden="1" outlineLevel="1">
      <c r="A122" s="136"/>
      <c r="B122" s="20" t="s">
        <v>178</v>
      </c>
      <c r="C122" s="21" t="s">
        <v>179</v>
      </c>
      <c r="D122" s="22" t="s">
        <v>53</v>
      </c>
      <c r="E122" s="186">
        <v>5000</v>
      </c>
      <c r="F122" s="93">
        <v>5250</v>
      </c>
    </row>
    <row r="123" spans="1:6" s="123" customFormat="1" ht="18" customHeight="1" hidden="1" outlineLevel="1">
      <c r="A123" s="136"/>
      <c r="B123" s="20" t="s">
        <v>180</v>
      </c>
      <c r="C123" s="21" t="s">
        <v>181</v>
      </c>
      <c r="D123" s="22" t="s">
        <v>53</v>
      </c>
      <c r="E123" s="186">
        <v>5900</v>
      </c>
      <c r="F123" s="93">
        <v>6200</v>
      </c>
    </row>
    <row r="124" spans="1:6" s="123" customFormat="1" ht="18" customHeight="1" hidden="1" outlineLevel="1">
      <c r="A124" s="136"/>
      <c r="B124" s="156" t="s">
        <v>182</v>
      </c>
      <c r="C124" s="163" t="s">
        <v>183</v>
      </c>
      <c r="D124" s="157" t="s">
        <v>53</v>
      </c>
      <c r="E124" s="193">
        <v>5200</v>
      </c>
      <c r="F124" s="158">
        <v>5460</v>
      </c>
    </row>
    <row r="125" spans="1:6" s="123" customFormat="1" ht="18" customHeight="1" hidden="1" outlineLevel="1">
      <c r="A125" s="136"/>
      <c r="B125" s="20"/>
      <c r="C125" s="21"/>
      <c r="D125" s="22"/>
      <c r="E125" s="194"/>
      <c r="F125" s="93"/>
    </row>
    <row r="126" spans="1:6" s="123" customFormat="1" ht="18" customHeight="1" hidden="1" outlineLevel="1">
      <c r="A126" s="136"/>
      <c r="B126" s="62" t="s">
        <v>184</v>
      </c>
      <c r="C126" s="62" t="s">
        <v>185</v>
      </c>
      <c r="D126" s="104" t="s">
        <v>53</v>
      </c>
      <c r="E126" s="186">
        <v>5100</v>
      </c>
      <c r="F126" s="186">
        <v>5360</v>
      </c>
    </row>
    <row r="127" spans="1:6" ht="15" hidden="1" outlineLevel="1">
      <c r="A127" s="72"/>
      <c r="B127" s="67"/>
      <c r="C127" s="73"/>
      <c r="D127" s="66"/>
      <c r="E127" s="107"/>
      <c r="F127" s="92"/>
    </row>
    <row r="128" spans="1:6" s="123" customFormat="1" ht="18" customHeight="1" hidden="1" outlineLevel="1">
      <c r="A128" s="136"/>
      <c r="B128" s="62" t="s">
        <v>453</v>
      </c>
      <c r="C128" s="62" t="s">
        <v>186</v>
      </c>
      <c r="D128" s="104" t="s">
        <v>53</v>
      </c>
      <c r="E128" s="194">
        <v>5100</v>
      </c>
      <c r="F128" s="186">
        <v>5360</v>
      </c>
    </row>
    <row r="129" spans="1:6" s="123" customFormat="1" ht="18" customHeight="1" hidden="1" outlineLevel="1">
      <c r="A129" s="136"/>
      <c r="B129" s="20" t="s">
        <v>454</v>
      </c>
      <c r="C129" s="21" t="s">
        <v>187</v>
      </c>
      <c r="D129" s="22" t="s">
        <v>53</v>
      </c>
      <c r="E129" s="194">
        <v>5300</v>
      </c>
      <c r="F129" s="93">
        <v>5570</v>
      </c>
    </row>
    <row r="130" spans="1:6" s="123" customFormat="1" ht="18" customHeight="1" hidden="1" outlineLevel="1">
      <c r="A130" s="136"/>
      <c r="B130" s="20" t="s">
        <v>455</v>
      </c>
      <c r="C130" s="21" t="s">
        <v>188</v>
      </c>
      <c r="D130" s="22" t="s">
        <v>53</v>
      </c>
      <c r="E130" s="194">
        <v>4300</v>
      </c>
      <c r="F130" s="93">
        <v>4510</v>
      </c>
    </row>
    <row r="131" spans="1:6" s="123" customFormat="1" ht="18" customHeight="1" hidden="1" outlineLevel="1">
      <c r="A131" s="136"/>
      <c r="B131" s="20" t="s">
        <v>189</v>
      </c>
      <c r="C131" s="21" t="s">
        <v>190</v>
      </c>
      <c r="D131" s="22" t="s">
        <v>53</v>
      </c>
      <c r="E131" s="194">
        <v>6000</v>
      </c>
      <c r="F131" s="93">
        <v>6300</v>
      </c>
    </row>
    <row r="132" spans="1:6" s="123" customFormat="1" ht="18" customHeight="1" hidden="1" outlineLevel="1">
      <c r="A132" s="136"/>
      <c r="B132" s="20" t="s">
        <v>191</v>
      </c>
      <c r="C132" s="21" t="s">
        <v>192</v>
      </c>
      <c r="D132" s="22" t="s">
        <v>53</v>
      </c>
      <c r="E132" s="186">
        <v>4500</v>
      </c>
      <c r="F132" s="93">
        <v>4730</v>
      </c>
    </row>
    <row r="133" spans="1:6" ht="15" hidden="1" outlineLevel="1">
      <c r="A133" s="72"/>
      <c r="B133" s="156" t="s">
        <v>401</v>
      </c>
      <c r="C133" s="166" t="s">
        <v>402</v>
      </c>
      <c r="D133" s="178" t="s">
        <v>53</v>
      </c>
      <c r="E133" s="158">
        <v>11100</v>
      </c>
      <c r="F133" s="158">
        <v>11655</v>
      </c>
    </row>
    <row r="134" spans="1:6" ht="15" hidden="1" outlineLevel="1">
      <c r="A134" s="72"/>
      <c r="B134" s="156"/>
      <c r="C134" s="166"/>
      <c r="D134" s="178"/>
      <c r="E134" s="158"/>
      <c r="F134" s="158"/>
    </row>
    <row r="135" spans="1:6" s="5" customFormat="1" ht="18" customHeight="1" hidden="1" outlineLevel="1">
      <c r="A135" s="31"/>
      <c r="B135" s="62" t="s">
        <v>193</v>
      </c>
      <c r="C135" s="62" t="s">
        <v>194</v>
      </c>
      <c r="D135" s="104" t="s">
        <v>53</v>
      </c>
      <c r="E135" s="93">
        <v>3500</v>
      </c>
      <c r="F135" s="186">
        <v>3680</v>
      </c>
    </row>
    <row r="136" spans="1:6" s="5" customFormat="1" ht="18" customHeight="1" hidden="1" outlineLevel="1">
      <c r="A136" s="31"/>
      <c r="B136" s="62"/>
      <c r="C136" s="62"/>
      <c r="D136" s="104"/>
      <c r="E136" s="93"/>
      <c r="F136" s="186"/>
    </row>
    <row r="137" spans="1:6" s="5" customFormat="1" ht="18" customHeight="1" hidden="1" outlineLevel="1">
      <c r="A137" s="31"/>
      <c r="B137" s="62" t="s">
        <v>195</v>
      </c>
      <c r="C137" s="62" t="s">
        <v>196</v>
      </c>
      <c r="D137" s="63" t="s">
        <v>53</v>
      </c>
      <c r="E137" s="93">
        <v>3700</v>
      </c>
      <c r="F137" s="186">
        <v>3890</v>
      </c>
    </row>
    <row r="138" spans="1:6" s="5" customFormat="1" ht="18" customHeight="1" hidden="1" outlineLevel="1">
      <c r="A138" s="31"/>
      <c r="B138" s="62" t="s">
        <v>197</v>
      </c>
      <c r="C138" s="62" t="s">
        <v>198</v>
      </c>
      <c r="D138" s="63" t="s">
        <v>53</v>
      </c>
      <c r="E138" s="93">
        <v>5750</v>
      </c>
      <c r="F138" s="186">
        <v>6040</v>
      </c>
    </row>
    <row r="139" spans="1:6" s="5" customFormat="1" ht="18" customHeight="1" hidden="1" outlineLevel="1">
      <c r="A139" s="31"/>
      <c r="B139" s="62"/>
      <c r="C139" s="62"/>
      <c r="D139" s="63"/>
      <c r="E139" s="93"/>
      <c r="F139" s="186"/>
    </row>
    <row r="140" spans="1:6" s="5" customFormat="1" ht="18" customHeight="1" hidden="1" outlineLevel="1">
      <c r="A140" s="31"/>
      <c r="B140" s="62" t="s">
        <v>199</v>
      </c>
      <c r="C140" s="62" t="s">
        <v>200</v>
      </c>
      <c r="D140" s="104" t="s">
        <v>53</v>
      </c>
      <c r="E140" s="93">
        <v>1800</v>
      </c>
      <c r="F140" s="186">
        <v>1890</v>
      </c>
    </row>
    <row r="141" spans="1:6" ht="15" hidden="1" outlineLevel="1">
      <c r="A141" s="72"/>
      <c r="B141" s="156" t="s">
        <v>452</v>
      </c>
      <c r="C141" s="163" t="s">
        <v>400</v>
      </c>
      <c r="D141" s="178" t="s">
        <v>53</v>
      </c>
      <c r="E141" s="158">
        <v>3100</v>
      </c>
      <c r="F141" s="158">
        <v>3255</v>
      </c>
    </row>
    <row r="142" spans="1:6" s="5" customFormat="1" ht="18" customHeight="1" hidden="1" outlineLevel="1">
      <c r="A142" s="31"/>
      <c r="B142" s="20" t="s">
        <v>201</v>
      </c>
      <c r="C142" s="21" t="s">
        <v>202</v>
      </c>
      <c r="D142" s="22" t="s">
        <v>53</v>
      </c>
      <c r="E142" s="93">
        <v>2350</v>
      </c>
      <c r="F142" s="93">
        <v>2470</v>
      </c>
    </row>
    <row r="143" spans="1:6" s="5" customFormat="1" ht="18" customHeight="1" hidden="1" outlineLevel="1">
      <c r="A143" s="31"/>
      <c r="B143" s="20"/>
      <c r="C143" s="21"/>
      <c r="D143" s="22"/>
      <c r="E143" s="93"/>
      <c r="F143" s="93"/>
    </row>
    <row r="144" spans="1:6" s="5" customFormat="1" ht="18" customHeight="1" hidden="1" outlineLevel="1">
      <c r="A144" s="31"/>
      <c r="B144" s="62" t="s">
        <v>203</v>
      </c>
      <c r="C144" s="62" t="s">
        <v>204</v>
      </c>
      <c r="D144" s="22" t="s">
        <v>53</v>
      </c>
      <c r="E144" s="93">
        <v>2200</v>
      </c>
      <c r="F144" s="93">
        <v>2310</v>
      </c>
    </row>
    <row r="145" spans="1:6" s="5" customFormat="1" ht="18" customHeight="1" hidden="1" outlineLevel="1">
      <c r="A145" s="31"/>
      <c r="B145" s="62" t="s">
        <v>205</v>
      </c>
      <c r="C145" s="62" t="s">
        <v>206</v>
      </c>
      <c r="D145" s="22" t="s">
        <v>53</v>
      </c>
      <c r="E145" s="93">
        <v>3100</v>
      </c>
      <c r="F145" s="93">
        <v>3260</v>
      </c>
    </row>
    <row r="146" spans="1:6" s="5" customFormat="1" ht="18" customHeight="1" hidden="1" outlineLevel="1">
      <c r="A146" s="31"/>
      <c r="B146" s="62" t="s">
        <v>207</v>
      </c>
      <c r="C146" s="62" t="s">
        <v>208</v>
      </c>
      <c r="D146" s="22" t="s">
        <v>53</v>
      </c>
      <c r="E146" s="93">
        <v>3650</v>
      </c>
      <c r="F146" s="93">
        <v>3830</v>
      </c>
    </row>
    <row r="147" spans="1:6" s="5" customFormat="1" ht="18" customHeight="1" hidden="1" outlineLevel="1">
      <c r="A147" s="31"/>
      <c r="B147" s="62" t="s">
        <v>209</v>
      </c>
      <c r="C147" s="62" t="s">
        <v>210</v>
      </c>
      <c r="D147" s="104" t="s">
        <v>53</v>
      </c>
      <c r="E147" s="93">
        <v>3900</v>
      </c>
      <c r="F147" s="186">
        <v>4100</v>
      </c>
    </row>
    <row r="148" spans="1:6" s="5" customFormat="1" ht="18" customHeight="1" hidden="1" outlineLevel="1">
      <c r="A148" s="31"/>
      <c r="B148" s="62" t="s">
        <v>211</v>
      </c>
      <c r="C148" s="62" t="s">
        <v>212</v>
      </c>
      <c r="D148" s="104" t="s">
        <v>53</v>
      </c>
      <c r="E148" s="93">
        <v>4400</v>
      </c>
      <c r="F148" s="186">
        <v>4620</v>
      </c>
    </row>
    <row r="149" spans="1:6" s="5" customFormat="1" ht="18" customHeight="1" hidden="1" outlineLevel="1">
      <c r="A149" s="31"/>
      <c r="B149" s="62" t="s">
        <v>213</v>
      </c>
      <c r="C149" s="62" t="s">
        <v>212</v>
      </c>
      <c r="D149" s="104" t="s">
        <v>53</v>
      </c>
      <c r="E149" s="93">
        <v>5200</v>
      </c>
      <c r="F149" s="186">
        <v>5460</v>
      </c>
    </row>
    <row r="150" spans="1:6" s="5" customFormat="1" ht="18" customHeight="1" hidden="1" outlineLevel="1">
      <c r="A150" s="31"/>
      <c r="B150" s="62"/>
      <c r="C150" s="62"/>
      <c r="D150" s="104"/>
      <c r="E150" s="93"/>
      <c r="F150" s="186"/>
    </row>
    <row r="151" spans="1:6" s="5" customFormat="1" ht="18" customHeight="1" hidden="1" outlineLevel="1">
      <c r="A151" s="31"/>
      <c r="B151" s="20" t="s">
        <v>214</v>
      </c>
      <c r="C151" s="21" t="s">
        <v>215</v>
      </c>
      <c r="D151" s="22" t="s">
        <v>53</v>
      </c>
      <c r="E151" s="93">
        <v>1750</v>
      </c>
      <c r="F151" s="93">
        <v>1840</v>
      </c>
    </row>
    <row r="152" spans="1:6" s="5" customFormat="1" ht="18" customHeight="1" hidden="1" outlineLevel="1">
      <c r="A152" s="31"/>
      <c r="B152" s="20" t="s">
        <v>216</v>
      </c>
      <c r="C152" s="21" t="s">
        <v>217</v>
      </c>
      <c r="D152" s="22" t="s">
        <v>53</v>
      </c>
      <c r="E152" s="93">
        <v>2500</v>
      </c>
      <c r="F152" s="93">
        <v>2630</v>
      </c>
    </row>
    <row r="153" spans="1:6" s="5" customFormat="1" ht="18" customHeight="1" hidden="1" outlineLevel="1">
      <c r="A153" s="31"/>
      <c r="B153" s="20" t="s">
        <v>218</v>
      </c>
      <c r="C153" s="21" t="s">
        <v>219</v>
      </c>
      <c r="D153" s="22" t="s">
        <v>53</v>
      </c>
      <c r="E153" s="93">
        <v>3200</v>
      </c>
      <c r="F153" s="93">
        <v>3360</v>
      </c>
    </row>
    <row r="154" spans="1:6" s="5" customFormat="1" ht="18" customHeight="1" hidden="1" outlineLevel="1">
      <c r="A154" s="31"/>
      <c r="B154" s="20" t="s">
        <v>220</v>
      </c>
      <c r="C154" s="21" t="s">
        <v>221</v>
      </c>
      <c r="D154" s="22" t="s">
        <v>53</v>
      </c>
      <c r="E154" s="93">
        <v>3300</v>
      </c>
      <c r="F154" s="93">
        <v>3460</v>
      </c>
    </row>
    <row r="155" spans="1:6" s="5" customFormat="1" ht="18" customHeight="1" hidden="1" outlineLevel="1">
      <c r="A155" s="31"/>
      <c r="B155" s="20" t="s">
        <v>222</v>
      </c>
      <c r="C155" s="21" t="s">
        <v>223</v>
      </c>
      <c r="D155" s="22" t="s">
        <v>53</v>
      </c>
      <c r="E155" s="93">
        <v>3500</v>
      </c>
      <c r="F155" s="93">
        <v>3680</v>
      </c>
    </row>
    <row r="156" spans="1:6" s="5" customFormat="1" ht="18" customHeight="1" hidden="1" outlineLevel="1">
      <c r="A156" s="31"/>
      <c r="B156" s="62" t="s">
        <v>224</v>
      </c>
      <c r="C156" s="62" t="s">
        <v>225</v>
      </c>
      <c r="D156" s="104" t="s">
        <v>53</v>
      </c>
      <c r="E156" s="93">
        <v>2800</v>
      </c>
      <c r="F156" s="186">
        <v>2940</v>
      </c>
    </row>
    <row r="157" spans="1:6" ht="10.5" customHeight="1" hidden="1" outlineLevel="1">
      <c r="A157" s="72"/>
      <c r="B157" s="85"/>
      <c r="C157" s="85"/>
      <c r="D157" s="137"/>
      <c r="E157" s="92"/>
      <c r="F157" s="198"/>
    </row>
    <row r="158" spans="1:6" ht="24" customHeight="1" hidden="1" outlineLevel="1">
      <c r="A158" s="72"/>
      <c r="B158" s="138" t="s">
        <v>226</v>
      </c>
      <c r="C158" s="88" t="s">
        <v>227</v>
      </c>
      <c r="D158" s="66" t="s">
        <v>142</v>
      </c>
      <c r="E158" s="199">
        <v>8700</v>
      </c>
      <c r="F158" s="199">
        <v>9140</v>
      </c>
    </row>
    <row r="159" spans="1:6" s="140" customFormat="1" ht="3" customHeight="1" hidden="1" outlineLevel="1">
      <c r="A159" s="139"/>
      <c r="B159" s="67"/>
      <c r="C159" s="73"/>
      <c r="D159" s="66"/>
      <c r="E159" s="185"/>
      <c r="F159" s="185"/>
    </row>
    <row r="160" spans="1:6" s="5" customFormat="1" ht="18" customHeight="1" hidden="1" outlineLevel="1">
      <c r="A160" s="31"/>
      <c r="B160" s="20" t="s">
        <v>228</v>
      </c>
      <c r="C160" s="21" t="s">
        <v>229</v>
      </c>
      <c r="D160" s="22" t="s">
        <v>53</v>
      </c>
      <c r="E160" s="93">
        <v>2500</v>
      </c>
      <c r="F160" s="93">
        <v>2630</v>
      </c>
    </row>
    <row r="161" spans="1:6" s="5" customFormat="1" ht="18" customHeight="1" hidden="1" outlineLevel="1">
      <c r="A161" s="31"/>
      <c r="B161" s="20" t="s">
        <v>230</v>
      </c>
      <c r="C161" s="21" t="s">
        <v>231</v>
      </c>
      <c r="D161" s="22" t="s">
        <v>53</v>
      </c>
      <c r="E161" s="93">
        <v>2330</v>
      </c>
      <c r="F161" s="93">
        <v>2450</v>
      </c>
    </row>
    <row r="162" spans="1:6" s="5" customFormat="1" ht="18" customHeight="1" hidden="1" outlineLevel="1">
      <c r="A162" s="31"/>
      <c r="B162" s="20" t="s">
        <v>232</v>
      </c>
      <c r="C162" s="21" t="s">
        <v>233</v>
      </c>
      <c r="D162" s="22" t="s">
        <v>53</v>
      </c>
      <c r="E162" s="93">
        <v>1000</v>
      </c>
      <c r="F162" s="93">
        <v>1050</v>
      </c>
    </row>
    <row r="163" spans="1:6" s="5" customFormat="1" ht="18" customHeight="1" hidden="1" outlineLevel="1">
      <c r="A163" s="31"/>
      <c r="B163" s="20" t="s">
        <v>234</v>
      </c>
      <c r="C163" s="21" t="s">
        <v>235</v>
      </c>
      <c r="D163" s="22" t="s">
        <v>53</v>
      </c>
      <c r="E163" s="93">
        <v>470</v>
      </c>
      <c r="F163" s="93">
        <v>490</v>
      </c>
    </row>
    <row r="164" spans="1:6" s="5" customFormat="1" ht="18" customHeight="1" hidden="1" outlineLevel="1">
      <c r="A164" s="31"/>
      <c r="B164" s="20" t="s">
        <v>236</v>
      </c>
      <c r="C164" s="21" t="s">
        <v>237</v>
      </c>
      <c r="D164" s="22" t="s">
        <v>53</v>
      </c>
      <c r="E164" s="93">
        <v>2400</v>
      </c>
      <c r="F164" s="93">
        <v>2520</v>
      </c>
    </row>
    <row r="165" spans="1:6" ht="20.25" customHeight="1" hidden="1" outlineLevel="1">
      <c r="A165" s="72"/>
      <c r="B165" s="67"/>
      <c r="C165" s="73"/>
      <c r="D165" s="66"/>
      <c r="E165" s="92"/>
      <c r="F165" s="92"/>
    </row>
    <row r="166" spans="1:6" ht="25.5" customHeight="1" hidden="1" outlineLevel="1">
      <c r="A166" s="72"/>
      <c r="B166" s="138" t="s">
        <v>238</v>
      </c>
      <c r="C166" s="88" t="s">
        <v>239</v>
      </c>
      <c r="D166" s="66" t="s">
        <v>142</v>
      </c>
      <c r="E166" s="199">
        <v>6500</v>
      </c>
      <c r="F166" s="199">
        <v>6820</v>
      </c>
    </row>
    <row r="167" spans="1:6" s="140" customFormat="1" ht="2.25" customHeight="1" hidden="1" outlineLevel="1">
      <c r="A167" s="139"/>
      <c r="B167" s="67"/>
      <c r="C167" s="73"/>
      <c r="D167" s="66"/>
      <c r="E167" s="185"/>
      <c r="F167" s="185"/>
    </row>
    <row r="168" spans="1:6" s="5" customFormat="1" ht="18" customHeight="1" hidden="1" outlineLevel="1">
      <c r="A168" s="31"/>
      <c r="B168" s="20" t="s">
        <v>240</v>
      </c>
      <c r="C168" s="21" t="s">
        <v>241</v>
      </c>
      <c r="D168" s="22" t="s">
        <v>53</v>
      </c>
      <c r="E168" s="93">
        <v>3630</v>
      </c>
      <c r="F168" s="93">
        <v>3810</v>
      </c>
    </row>
    <row r="169" spans="1:6" s="5" customFormat="1" ht="18" customHeight="1" hidden="1" outlineLevel="1">
      <c r="A169" s="31"/>
      <c r="B169" s="20" t="s">
        <v>234</v>
      </c>
      <c r="C169" s="21" t="s">
        <v>235</v>
      </c>
      <c r="D169" s="22" t="s">
        <v>53</v>
      </c>
      <c r="E169" s="93">
        <v>470</v>
      </c>
      <c r="F169" s="93">
        <v>490</v>
      </c>
    </row>
    <row r="170" spans="1:6" s="5" customFormat="1" ht="18" customHeight="1" hidden="1" outlineLevel="1">
      <c r="A170" s="31"/>
      <c r="B170" s="20" t="s">
        <v>236</v>
      </c>
      <c r="C170" s="21" t="s">
        <v>237</v>
      </c>
      <c r="D170" s="22" t="s">
        <v>53</v>
      </c>
      <c r="E170" s="93">
        <v>2400</v>
      </c>
      <c r="F170" s="93">
        <v>2520</v>
      </c>
    </row>
    <row r="171" spans="1:6" ht="18" customHeight="1" hidden="1" outlineLevel="1">
      <c r="A171" s="72"/>
      <c r="B171" s="67"/>
      <c r="C171" s="73"/>
      <c r="D171" s="66"/>
      <c r="E171" s="92"/>
      <c r="F171" s="92"/>
    </row>
    <row r="172" spans="1:6" ht="18" customHeight="1" hidden="1" outlineLevel="1">
      <c r="A172" s="72"/>
      <c r="B172" s="138" t="s">
        <v>242</v>
      </c>
      <c r="C172" s="88" t="s">
        <v>243</v>
      </c>
      <c r="D172" s="66" t="s">
        <v>142</v>
      </c>
      <c r="E172" s="199">
        <v>6700</v>
      </c>
      <c r="F172" s="199">
        <v>7030</v>
      </c>
    </row>
    <row r="173" spans="1:6" s="140" customFormat="1" ht="3.75" customHeight="1" hidden="1" outlineLevel="1">
      <c r="A173" s="139"/>
      <c r="B173" s="67"/>
      <c r="C173" s="73"/>
      <c r="D173" s="66"/>
      <c r="E173" s="185"/>
      <c r="F173" s="185"/>
    </row>
    <row r="174" spans="1:6" s="5" customFormat="1" ht="18" customHeight="1" hidden="1" outlineLevel="1">
      <c r="A174" s="31"/>
      <c r="B174" s="20" t="s">
        <v>244</v>
      </c>
      <c r="C174" s="21" t="s">
        <v>245</v>
      </c>
      <c r="D174" s="22" t="s">
        <v>53</v>
      </c>
      <c r="E174" s="93">
        <v>3830</v>
      </c>
      <c r="F174" s="93">
        <v>4020</v>
      </c>
    </row>
    <row r="175" spans="1:6" s="5" customFormat="1" ht="18" customHeight="1" hidden="1" outlineLevel="1">
      <c r="A175" s="31"/>
      <c r="B175" s="20" t="s">
        <v>234</v>
      </c>
      <c r="C175" s="21" t="s">
        <v>235</v>
      </c>
      <c r="D175" s="22" t="s">
        <v>53</v>
      </c>
      <c r="E175" s="93">
        <v>470</v>
      </c>
      <c r="F175" s="93">
        <v>490</v>
      </c>
    </row>
    <row r="176" spans="1:6" s="5" customFormat="1" ht="18" customHeight="1" hidden="1" outlineLevel="1">
      <c r="A176" s="31"/>
      <c r="B176" s="20" t="s">
        <v>236</v>
      </c>
      <c r="C176" s="21" t="s">
        <v>237</v>
      </c>
      <c r="D176" s="22" t="s">
        <v>53</v>
      </c>
      <c r="E176" s="93">
        <v>2400</v>
      </c>
      <c r="F176" s="93">
        <v>2520</v>
      </c>
    </row>
    <row r="177" spans="1:6" s="5" customFormat="1" ht="18" customHeight="1" hidden="1" outlineLevel="1">
      <c r="A177" s="31"/>
      <c r="B177" s="20"/>
      <c r="C177" s="21"/>
      <c r="D177" s="22"/>
      <c r="E177" s="93"/>
      <c r="F177" s="93"/>
    </row>
    <row r="178" spans="1:6" ht="15" hidden="1" outlineLevel="1">
      <c r="A178" s="72"/>
      <c r="B178" s="156"/>
      <c r="C178" s="169" t="s">
        <v>408</v>
      </c>
      <c r="D178" s="157" t="s">
        <v>405</v>
      </c>
      <c r="E178" s="158">
        <v>1100</v>
      </c>
      <c r="F178" s="158">
        <v>1150</v>
      </c>
    </row>
    <row r="179" spans="1:6" ht="15" hidden="1" outlineLevel="1">
      <c r="A179" s="72"/>
      <c r="B179" s="20"/>
      <c r="C179" s="97"/>
      <c r="D179" s="22"/>
      <c r="E179" s="93"/>
      <c r="F179" s="93"/>
    </row>
    <row r="180" spans="1:6" s="5" customFormat="1" ht="18" customHeight="1" hidden="1" outlineLevel="1">
      <c r="A180" s="31"/>
      <c r="B180" s="20" t="s">
        <v>246</v>
      </c>
      <c r="C180" s="20" t="s">
        <v>247</v>
      </c>
      <c r="D180" s="22" t="s">
        <v>53</v>
      </c>
      <c r="E180" s="93">
        <v>1200</v>
      </c>
      <c r="F180" s="93">
        <v>1260</v>
      </c>
    </row>
    <row r="181" spans="1:6" s="5" customFormat="1" ht="18" customHeight="1" hidden="1" outlineLevel="1">
      <c r="A181" s="31"/>
      <c r="B181" s="20" t="s">
        <v>450</v>
      </c>
      <c r="C181" s="21" t="s">
        <v>233</v>
      </c>
      <c r="D181" s="22" t="s">
        <v>53</v>
      </c>
      <c r="E181" s="93">
        <v>1000</v>
      </c>
      <c r="F181" s="93">
        <v>1050</v>
      </c>
    </row>
    <row r="182" spans="1:6" ht="15" hidden="1" outlineLevel="1">
      <c r="A182" s="72"/>
      <c r="B182" s="180" t="s">
        <v>399</v>
      </c>
      <c r="C182" s="180" t="s">
        <v>248</v>
      </c>
      <c r="D182" s="181" t="s">
        <v>53</v>
      </c>
      <c r="E182" s="200">
        <v>1000</v>
      </c>
      <c r="F182" s="200">
        <v>1050</v>
      </c>
    </row>
    <row r="183" spans="1:6" ht="15.75" customHeight="1" hidden="1" outlineLevel="1">
      <c r="A183" s="72"/>
      <c r="B183" s="67"/>
      <c r="C183" s="73"/>
      <c r="D183" s="66"/>
      <c r="E183" s="92"/>
      <c r="F183" s="92"/>
    </row>
    <row r="184" spans="1:6" ht="18" customHeight="1" hidden="1" outlineLevel="1">
      <c r="A184" s="72"/>
      <c r="B184" s="64" t="s">
        <v>249</v>
      </c>
      <c r="C184" s="73"/>
      <c r="D184" s="66"/>
      <c r="E184" s="92"/>
      <c r="F184" s="92"/>
    </row>
    <row r="185" spans="1:6" s="71" customFormat="1" ht="16.5" customHeight="1" hidden="1" outlineLevel="1">
      <c r="A185" s="183"/>
      <c r="B185" s="69" t="s">
        <v>250</v>
      </c>
      <c r="C185" s="69" t="s">
        <v>251</v>
      </c>
      <c r="D185" s="70" t="s">
        <v>53</v>
      </c>
      <c r="E185" s="201">
        <v>2830</v>
      </c>
      <c r="F185" s="201">
        <v>2970</v>
      </c>
    </row>
    <row r="186" spans="1:6" s="71" customFormat="1" ht="16.5" customHeight="1" hidden="1" outlineLevel="1">
      <c r="A186" s="183"/>
      <c r="B186" s="69" t="s">
        <v>252</v>
      </c>
      <c r="C186" s="69" t="s">
        <v>253</v>
      </c>
      <c r="D186" s="70" t="s">
        <v>53</v>
      </c>
      <c r="E186" s="201">
        <v>2620</v>
      </c>
      <c r="F186" s="201">
        <v>2750</v>
      </c>
    </row>
    <row r="187" spans="1:6" s="71" customFormat="1" ht="16.5" customHeight="1" hidden="1" outlineLevel="1">
      <c r="A187" s="183"/>
      <c r="B187" s="69"/>
      <c r="C187" s="69"/>
      <c r="D187" s="70"/>
      <c r="E187" s="201"/>
      <c r="F187" s="201"/>
    </row>
    <row r="188" spans="1:6" s="71" customFormat="1" ht="16.5" customHeight="1" hidden="1" outlineLevel="1">
      <c r="A188" s="183"/>
      <c r="B188" s="69" t="s">
        <v>254</v>
      </c>
      <c r="C188" s="69" t="s">
        <v>255</v>
      </c>
      <c r="D188" s="70" t="s">
        <v>53</v>
      </c>
      <c r="E188" s="201">
        <v>2940</v>
      </c>
      <c r="F188" s="201">
        <v>3090</v>
      </c>
    </row>
    <row r="189" spans="1:6" s="71" customFormat="1" ht="16.5" customHeight="1" hidden="1" outlineLevel="1">
      <c r="A189" s="183"/>
      <c r="B189" s="69" t="s">
        <v>256</v>
      </c>
      <c r="C189" s="69" t="s">
        <v>257</v>
      </c>
      <c r="D189" s="70" t="s">
        <v>53</v>
      </c>
      <c r="E189" s="201">
        <v>2740</v>
      </c>
      <c r="F189" s="201">
        <v>2880</v>
      </c>
    </row>
    <row r="190" spans="1:6" s="71" customFormat="1" ht="16.5" customHeight="1" hidden="1" outlineLevel="1">
      <c r="A190" s="183"/>
      <c r="B190" s="180" t="s">
        <v>258</v>
      </c>
      <c r="C190" s="180" t="s">
        <v>259</v>
      </c>
      <c r="D190" s="181" t="s">
        <v>53</v>
      </c>
      <c r="E190" s="200">
        <v>2600</v>
      </c>
      <c r="F190" s="200">
        <v>2730</v>
      </c>
    </row>
    <row r="191" spans="1:6" s="71" customFormat="1" ht="16.5" customHeight="1" hidden="1" outlineLevel="1">
      <c r="A191" s="183"/>
      <c r="B191" s="180" t="s">
        <v>379</v>
      </c>
      <c r="C191" s="180" t="s">
        <v>229</v>
      </c>
      <c r="D191" s="181" t="s">
        <v>53</v>
      </c>
      <c r="E191" s="200">
        <v>2300</v>
      </c>
      <c r="F191" s="200">
        <v>2420</v>
      </c>
    </row>
    <row r="192" spans="1:6" s="71" customFormat="1" ht="16.5" customHeight="1" hidden="1" outlineLevel="1">
      <c r="A192" s="183"/>
      <c r="B192" s="69"/>
      <c r="C192" s="69"/>
      <c r="D192" s="70"/>
      <c r="E192" s="201"/>
      <c r="F192" s="201"/>
    </row>
    <row r="193" spans="1:6" s="71" customFormat="1" ht="16.5" customHeight="1" hidden="1" outlineLevel="1">
      <c r="A193" s="183"/>
      <c r="B193" s="69" t="s">
        <v>260</v>
      </c>
      <c r="C193" s="69" t="s">
        <v>261</v>
      </c>
      <c r="D193" s="70" t="s">
        <v>53</v>
      </c>
      <c r="E193" s="201">
        <v>1660</v>
      </c>
      <c r="F193" s="201">
        <v>1740</v>
      </c>
    </row>
    <row r="194" spans="1:6" s="71" customFormat="1" ht="16.5" customHeight="1" hidden="1" outlineLevel="1">
      <c r="A194" s="183"/>
      <c r="B194" s="69" t="s">
        <v>262</v>
      </c>
      <c r="C194" s="69" t="s">
        <v>263</v>
      </c>
      <c r="D194" s="70" t="s">
        <v>53</v>
      </c>
      <c r="E194" s="201">
        <v>1850</v>
      </c>
      <c r="F194" s="201">
        <v>1940</v>
      </c>
    </row>
    <row r="195" spans="1:6" s="123" customFormat="1" ht="16.5" customHeight="1" hidden="1" outlineLevel="1">
      <c r="A195" s="136"/>
      <c r="B195" s="141"/>
      <c r="C195" s="182"/>
      <c r="D195" s="142"/>
      <c r="E195" s="202"/>
      <c r="F195" s="202"/>
    </row>
    <row r="196" spans="1:6" ht="18" customHeight="1" hidden="1" outlineLevel="1">
      <c r="A196" s="120"/>
      <c r="B196" s="86" t="s">
        <v>264</v>
      </c>
      <c r="C196" s="65"/>
      <c r="D196" s="143"/>
      <c r="E196" s="92"/>
      <c r="F196" s="92"/>
    </row>
    <row r="197" spans="1:6" s="5" customFormat="1" ht="18" customHeight="1" hidden="1" outlineLevel="1">
      <c r="A197" s="13"/>
      <c r="B197" s="20" t="s">
        <v>265</v>
      </c>
      <c r="C197" s="21" t="s">
        <v>266</v>
      </c>
      <c r="D197" s="22" t="s">
        <v>53</v>
      </c>
      <c r="E197" s="93">
        <v>3170</v>
      </c>
      <c r="F197" s="93">
        <v>3330</v>
      </c>
    </row>
    <row r="198" spans="1:6" s="5" customFormat="1" ht="18" customHeight="1" hidden="1" outlineLevel="1">
      <c r="A198" s="13"/>
      <c r="B198" s="20" t="s">
        <v>267</v>
      </c>
      <c r="C198" s="21" t="s">
        <v>268</v>
      </c>
      <c r="D198" s="22" t="s">
        <v>53</v>
      </c>
      <c r="E198" s="93">
        <v>2170</v>
      </c>
      <c r="F198" s="93">
        <v>2280</v>
      </c>
    </row>
    <row r="199" spans="1:6" s="5" customFormat="1" ht="18" customHeight="1" hidden="1" outlineLevel="1">
      <c r="A199" s="13"/>
      <c r="B199" s="20" t="s">
        <v>269</v>
      </c>
      <c r="C199" s="21" t="s">
        <v>270</v>
      </c>
      <c r="D199" s="22" t="s">
        <v>53</v>
      </c>
      <c r="E199" s="93">
        <v>2730</v>
      </c>
      <c r="F199" s="93">
        <v>2870</v>
      </c>
    </row>
    <row r="200" spans="1:6" s="5" customFormat="1" ht="18" customHeight="1" hidden="1" outlineLevel="1">
      <c r="A200" s="13"/>
      <c r="B200" s="20" t="s">
        <v>271</v>
      </c>
      <c r="C200" s="21" t="s">
        <v>272</v>
      </c>
      <c r="D200" s="22" t="s">
        <v>53</v>
      </c>
      <c r="E200" s="93">
        <v>5000</v>
      </c>
      <c r="F200" s="93">
        <v>5250</v>
      </c>
    </row>
    <row r="201" spans="1:6" s="5" customFormat="1" ht="18" customHeight="1" hidden="1" outlineLevel="1">
      <c r="A201" s="13"/>
      <c r="B201" s="20" t="s">
        <v>273</v>
      </c>
      <c r="C201" s="21" t="s">
        <v>274</v>
      </c>
      <c r="D201" s="22" t="s">
        <v>53</v>
      </c>
      <c r="E201" s="93">
        <v>5000</v>
      </c>
      <c r="F201" s="93">
        <v>5250</v>
      </c>
    </row>
    <row r="202" spans="1:6" s="5" customFormat="1" ht="18" customHeight="1" hidden="1" outlineLevel="1">
      <c r="A202" s="13"/>
      <c r="B202" s="20" t="s">
        <v>275</v>
      </c>
      <c r="C202" s="21" t="s">
        <v>276</v>
      </c>
      <c r="D202" s="22" t="s">
        <v>53</v>
      </c>
      <c r="E202" s="93">
        <v>5500</v>
      </c>
      <c r="F202" s="93">
        <v>5780</v>
      </c>
    </row>
    <row r="203" spans="1:6" s="5" customFormat="1" ht="18" customHeight="1" hidden="1" outlineLevel="1">
      <c r="A203" s="13"/>
      <c r="B203" s="20" t="s">
        <v>277</v>
      </c>
      <c r="C203" s="21" t="s">
        <v>278</v>
      </c>
      <c r="D203" s="22" t="s">
        <v>53</v>
      </c>
      <c r="E203" s="93">
        <v>4000</v>
      </c>
      <c r="F203" s="93">
        <v>4200</v>
      </c>
    </row>
    <row r="204" spans="1:6" s="5" customFormat="1" ht="18" customHeight="1" hidden="1" outlineLevel="1">
      <c r="A204" s="13"/>
      <c r="B204" s="20" t="s">
        <v>279</v>
      </c>
      <c r="C204" s="21" t="s">
        <v>280</v>
      </c>
      <c r="D204" s="22" t="s">
        <v>53</v>
      </c>
      <c r="E204" s="93">
        <v>1450</v>
      </c>
      <c r="F204" s="93">
        <v>1520</v>
      </c>
    </row>
    <row r="205" spans="1:6" s="5" customFormat="1" ht="18" customHeight="1" hidden="1" outlineLevel="1">
      <c r="A205" s="13"/>
      <c r="B205" s="20" t="s">
        <v>281</v>
      </c>
      <c r="C205" s="21" t="s">
        <v>282</v>
      </c>
      <c r="D205" s="22" t="s">
        <v>53</v>
      </c>
      <c r="E205" s="93">
        <v>5000</v>
      </c>
      <c r="F205" s="93">
        <v>5250</v>
      </c>
    </row>
    <row r="206" spans="1:6" s="5" customFormat="1" ht="18" customHeight="1" hidden="1" outlineLevel="1">
      <c r="A206" s="13"/>
      <c r="B206" s="20" t="s">
        <v>283</v>
      </c>
      <c r="C206" s="21" t="s">
        <v>284</v>
      </c>
      <c r="D206" s="22" t="s">
        <v>53</v>
      </c>
      <c r="E206" s="93">
        <v>2450</v>
      </c>
      <c r="F206" s="93">
        <v>2570</v>
      </c>
    </row>
    <row r="207" spans="1:6" s="5" customFormat="1" ht="18" customHeight="1" hidden="1" outlineLevel="1">
      <c r="A207" s="13"/>
      <c r="B207" s="20" t="s">
        <v>285</v>
      </c>
      <c r="C207" s="21" t="s">
        <v>286</v>
      </c>
      <c r="D207" s="22" t="s">
        <v>53</v>
      </c>
      <c r="E207" s="93">
        <v>2600</v>
      </c>
      <c r="F207" s="93">
        <v>2730</v>
      </c>
    </row>
    <row r="208" spans="1:6" s="5" customFormat="1" ht="18" customHeight="1" hidden="1" outlineLevel="1">
      <c r="A208" s="13"/>
      <c r="B208" s="20" t="s">
        <v>287</v>
      </c>
      <c r="C208" s="21" t="s">
        <v>288</v>
      </c>
      <c r="D208" s="22" t="s">
        <v>53</v>
      </c>
      <c r="E208" s="93">
        <v>2650</v>
      </c>
      <c r="F208" s="93">
        <v>2780</v>
      </c>
    </row>
    <row r="209" spans="1:6" s="5" customFormat="1" ht="18" customHeight="1" hidden="1" outlineLevel="1">
      <c r="A209" s="13"/>
      <c r="B209" s="20" t="s">
        <v>289</v>
      </c>
      <c r="C209" s="21" t="s">
        <v>290</v>
      </c>
      <c r="D209" s="22" t="s">
        <v>53</v>
      </c>
      <c r="E209" s="93">
        <v>2700</v>
      </c>
      <c r="F209" s="93">
        <v>2840</v>
      </c>
    </row>
    <row r="210" spans="1:6" s="5" customFormat="1" ht="18" customHeight="1" hidden="1" outlineLevel="1">
      <c r="A210" s="13"/>
      <c r="B210" s="20" t="s">
        <v>291</v>
      </c>
      <c r="C210" s="21" t="s">
        <v>282</v>
      </c>
      <c r="D210" s="22" t="s">
        <v>53</v>
      </c>
      <c r="E210" s="93">
        <v>5900</v>
      </c>
      <c r="F210" s="93">
        <v>6200</v>
      </c>
    </row>
    <row r="211" spans="1:6" s="5" customFormat="1" ht="18" customHeight="1" hidden="1" collapsed="1">
      <c r="A211" s="31"/>
      <c r="B211" s="20"/>
      <c r="C211" s="43"/>
      <c r="D211" s="22"/>
      <c r="E211" s="93"/>
      <c r="F211" s="93"/>
    </row>
    <row r="212" spans="1:6" ht="19.5" customHeight="1" hidden="1">
      <c r="A212" s="72"/>
      <c r="B212" s="100"/>
      <c r="C212" s="129" t="s">
        <v>7</v>
      </c>
      <c r="D212" s="66"/>
      <c r="E212" s="92"/>
      <c r="F212" s="92"/>
    </row>
    <row r="213" spans="1:6" s="5" customFormat="1" ht="18" customHeight="1" hidden="1" outlineLevel="1">
      <c r="A213" s="31"/>
      <c r="B213" s="129" t="s">
        <v>6</v>
      </c>
      <c r="C213" s="51"/>
      <c r="D213" s="66"/>
      <c r="E213" s="92"/>
      <c r="F213" s="92"/>
    </row>
    <row r="214" spans="1:6" ht="15" hidden="1" outlineLevel="1">
      <c r="A214" s="72"/>
      <c r="B214" s="21" t="s">
        <v>469</v>
      </c>
      <c r="C214" s="20" t="s">
        <v>34</v>
      </c>
      <c r="D214" s="22" t="s">
        <v>53</v>
      </c>
      <c r="E214" s="93">
        <v>1430</v>
      </c>
      <c r="F214" s="93">
        <v>1500</v>
      </c>
    </row>
    <row r="215" spans="1:6" ht="15" hidden="1" outlineLevel="1">
      <c r="A215" s="72"/>
      <c r="B215" s="21" t="s">
        <v>463</v>
      </c>
      <c r="C215" s="21" t="s">
        <v>11</v>
      </c>
      <c r="D215" s="22" t="s">
        <v>53</v>
      </c>
      <c r="E215" s="93">
        <v>600</v>
      </c>
      <c r="F215" s="93">
        <v>630</v>
      </c>
    </row>
    <row r="216" spans="1:6" s="5" customFormat="1" ht="18" customHeight="1" hidden="1" outlineLevel="1">
      <c r="A216" s="31"/>
      <c r="B216" s="21" t="s">
        <v>463</v>
      </c>
      <c r="C216" s="21" t="s">
        <v>12</v>
      </c>
      <c r="D216" s="22" t="s">
        <v>53</v>
      </c>
      <c r="E216" s="93">
        <v>850</v>
      </c>
      <c r="F216" s="93">
        <v>900</v>
      </c>
    </row>
    <row r="217" spans="1:6" s="5" customFormat="1" ht="18" customHeight="1" hidden="1" outlineLevel="1">
      <c r="A217" s="31"/>
      <c r="B217" s="21" t="s">
        <v>292</v>
      </c>
      <c r="C217" s="21" t="s">
        <v>293</v>
      </c>
      <c r="D217" s="22" t="s">
        <v>53</v>
      </c>
      <c r="E217" s="93">
        <v>850</v>
      </c>
      <c r="F217" s="93">
        <v>890</v>
      </c>
    </row>
    <row r="218" spans="1:6" s="5" customFormat="1" ht="18" customHeight="1" hidden="1" outlineLevel="1">
      <c r="A218" s="31"/>
      <c r="B218" s="21" t="s">
        <v>459</v>
      </c>
      <c r="C218" s="21" t="s">
        <v>13</v>
      </c>
      <c r="D218" s="22" t="s">
        <v>53</v>
      </c>
      <c r="E218" s="93">
        <v>850</v>
      </c>
      <c r="F218" s="93">
        <v>890</v>
      </c>
    </row>
    <row r="219" spans="1:6" s="5" customFormat="1" ht="18" customHeight="1" hidden="1" outlineLevel="1">
      <c r="A219" s="31"/>
      <c r="B219" s="21" t="s">
        <v>459</v>
      </c>
      <c r="C219" s="21" t="s">
        <v>14</v>
      </c>
      <c r="D219" s="22" t="s">
        <v>53</v>
      </c>
      <c r="E219" s="93">
        <v>1000</v>
      </c>
      <c r="F219" s="93">
        <v>1050</v>
      </c>
    </row>
    <row r="220" spans="1:6" s="5" customFormat="1" ht="18" customHeight="1" hidden="1" outlineLevel="1">
      <c r="A220" s="31"/>
      <c r="B220" s="21" t="s">
        <v>464</v>
      </c>
      <c r="C220" s="21" t="s">
        <v>18</v>
      </c>
      <c r="D220" s="22" t="s">
        <v>53</v>
      </c>
      <c r="E220" s="93">
        <v>600</v>
      </c>
      <c r="F220" s="93">
        <v>630</v>
      </c>
    </row>
    <row r="221" spans="1:6" s="5" customFormat="1" ht="18" customHeight="1" hidden="1" outlineLevel="1">
      <c r="A221" s="31"/>
      <c r="B221" s="21" t="s">
        <v>461</v>
      </c>
      <c r="C221" s="21" t="s">
        <v>470</v>
      </c>
      <c r="D221" s="22" t="s">
        <v>53</v>
      </c>
      <c r="E221" s="93">
        <v>1100</v>
      </c>
      <c r="F221" s="93">
        <v>1150</v>
      </c>
    </row>
    <row r="222" spans="1:6" s="5" customFormat="1" ht="18" customHeight="1" hidden="1" outlineLevel="1">
      <c r="A222" s="31"/>
      <c r="B222" s="21" t="s">
        <v>460</v>
      </c>
      <c r="C222" s="21" t="s">
        <v>19</v>
      </c>
      <c r="D222" s="22" t="s">
        <v>53</v>
      </c>
      <c r="E222" s="93">
        <v>1150</v>
      </c>
      <c r="F222" s="93">
        <v>1210</v>
      </c>
    </row>
    <row r="223" spans="1:6" s="5" customFormat="1" ht="18" customHeight="1" hidden="1" outlineLevel="1">
      <c r="A223" s="31"/>
      <c r="B223" s="21" t="s">
        <v>465</v>
      </c>
      <c r="C223" s="34" t="s">
        <v>20</v>
      </c>
      <c r="D223" s="22" t="s">
        <v>53</v>
      </c>
      <c r="E223" s="93">
        <v>1500</v>
      </c>
      <c r="F223" s="93">
        <v>1580</v>
      </c>
    </row>
    <row r="224" spans="1:6" s="5" customFormat="1" ht="18" customHeight="1" hidden="1" outlineLevel="1">
      <c r="A224" s="31"/>
      <c r="B224" s="21" t="s">
        <v>301</v>
      </c>
      <c r="C224" s="21" t="s">
        <v>15</v>
      </c>
      <c r="D224" s="22" t="s">
        <v>53</v>
      </c>
      <c r="E224" s="93">
        <v>860</v>
      </c>
      <c r="F224" s="93">
        <v>900</v>
      </c>
    </row>
    <row r="225" spans="1:6" s="5" customFormat="1" ht="18" customHeight="1" hidden="1" outlineLevel="1">
      <c r="A225" s="31"/>
      <c r="B225" s="21" t="s">
        <v>457</v>
      </c>
      <c r="C225" s="21" t="s">
        <v>16</v>
      </c>
      <c r="D225" s="22" t="s">
        <v>53</v>
      </c>
      <c r="E225" s="93">
        <v>1200</v>
      </c>
      <c r="F225" s="93">
        <v>1260</v>
      </c>
    </row>
    <row r="226" spans="1:6" s="5" customFormat="1" ht="18" customHeight="1" hidden="1" outlineLevel="1">
      <c r="A226" s="31"/>
      <c r="B226" s="21" t="s">
        <v>458</v>
      </c>
      <c r="C226" s="34" t="s">
        <v>17</v>
      </c>
      <c r="D226" s="22" t="s">
        <v>53</v>
      </c>
      <c r="E226" s="93">
        <v>1200</v>
      </c>
      <c r="F226" s="93">
        <v>1260</v>
      </c>
    </row>
    <row r="227" spans="1:6" s="5" customFormat="1" ht="18" customHeight="1" hidden="1" outlineLevel="1">
      <c r="A227" s="31"/>
      <c r="B227" s="21"/>
      <c r="C227" s="34"/>
      <c r="D227" s="22"/>
      <c r="E227" s="93"/>
      <c r="F227" s="93"/>
    </row>
    <row r="228" spans="1:6" s="5" customFormat="1" ht="18" customHeight="1" hidden="1" outlineLevel="1">
      <c r="A228" s="31"/>
      <c r="B228" s="73" t="s">
        <v>8</v>
      </c>
      <c r="C228" s="34"/>
      <c r="D228" s="22"/>
      <c r="E228" s="93"/>
      <c r="F228" s="93"/>
    </row>
    <row r="229" spans="1:6" s="5" customFormat="1" ht="18" customHeight="1" hidden="1" outlineLevel="1">
      <c r="A229" s="31"/>
      <c r="B229" s="20" t="s">
        <v>302</v>
      </c>
      <c r="C229" s="21" t="s">
        <v>303</v>
      </c>
      <c r="D229" s="22" t="s">
        <v>53</v>
      </c>
      <c r="E229" s="93">
        <v>550</v>
      </c>
      <c r="F229" s="93">
        <v>580</v>
      </c>
    </row>
    <row r="230" spans="1:6" s="5" customFormat="1" ht="18" customHeight="1" hidden="1" outlineLevel="1">
      <c r="A230" s="31"/>
      <c r="B230" s="20" t="s">
        <v>304</v>
      </c>
      <c r="C230" s="21" t="s">
        <v>305</v>
      </c>
      <c r="D230" s="22" t="s">
        <v>53</v>
      </c>
      <c r="E230" s="93">
        <v>490</v>
      </c>
      <c r="F230" s="93">
        <v>515</v>
      </c>
    </row>
    <row r="231" spans="1:6" s="5" customFormat="1" ht="18" customHeight="1" hidden="1" outlineLevel="1">
      <c r="A231" s="31"/>
      <c r="B231" s="21" t="s">
        <v>460</v>
      </c>
      <c r="C231" s="21" t="s">
        <v>24</v>
      </c>
      <c r="D231" s="22" t="s">
        <v>53</v>
      </c>
      <c r="E231" s="93">
        <v>550</v>
      </c>
      <c r="F231" s="93">
        <v>580</v>
      </c>
    </row>
    <row r="232" spans="1:6" s="5" customFormat="1" ht="18" customHeight="1" hidden="1" outlineLevel="1">
      <c r="A232" s="31"/>
      <c r="B232" s="21" t="s">
        <v>460</v>
      </c>
      <c r="C232" s="21" t="s">
        <v>22</v>
      </c>
      <c r="D232" s="22" t="s">
        <v>53</v>
      </c>
      <c r="E232" s="93">
        <v>700</v>
      </c>
      <c r="F232" s="93">
        <v>740</v>
      </c>
    </row>
    <row r="233" spans="1:6" s="5" customFormat="1" ht="18" customHeight="1" hidden="1" outlineLevel="1">
      <c r="A233" s="31"/>
      <c r="B233" s="21" t="s">
        <v>460</v>
      </c>
      <c r="C233" s="21" t="s">
        <v>23</v>
      </c>
      <c r="D233" s="22" t="s">
        <v>53</v>
      </c>
      <c r="E233" s="93">
        <v>1700</v>
      </c>
      <c r="F233" s="93">
        <v>1790</v>
      </c>
    </row>
    <row r="234" spans="1:6" ht="15" hidden="1" outlineLevel="1">
      <c r="A234" s="72"/>
      <c r="B234" s="21" t="s">
        <v>462</v>
      </c>
      <c r="C234" s="21" t="s">
        <v>25</v>
      </c>
      <c r="D234" s="22" t="s">
        <v>53</v>
      </c>
      <c r="E234" s="93">
        <v>550</v>
      </c>
      <c r="F234" s="93">
        <v>580</v>
      </c>
    </row>
    <row r="235" spans="1:6" ht="15" hidden="1" outlineLevel="1">
      <c r="A235" s="72"/>
      <c r="B235" s="21" t="s">
        <v>462</v>
      </c>
      <c r="C235" s="21" t="s">
        <v>21</v>
      </c>
      <c r="D235" s="22" t="s">
        <v>53</v>
      </c>
      <c r="E235" s="93">
        <v>700</v>
      </c>
      <c r="F235" s="93">
        <v>740</v>
      </c>
    </row>
    <row r="236" spans="1:6" ht="15" hidden="1" outlineLevel="1">
      <c r="A236" s="72"/>
      <c r="B236" s="21" t="s">
        <v>9</v>
      </c>
      <c r="C236" s="21" t="s">
        <v>35</v>
      </c>
      <c r="D236" s="22" t="s">
        <v>53</v>
      </c>
      <c r="E236" s="93">
        <v>1100</v>
      </c>
      <c r="F236" s="93">
        <v>1160</v>
      </c>
    </row>
    <row r="237" spans="1:6" ht="15.75" hidden="1" outlineLevel="1">
      <c r="A237" s="72"/>
      <c r="B237" s="129" t="s">
        <v>10</v>
      </c>
      <c r="C237" s="129"/>
      <c r="D237" s="22"/>
      <c r="E237" s="93"/>
      <c r="F237" s="93"/>
    </row>
    <row r="238" spans="1:6" ht="15" hidden="1" outlineLevel="1">
      <c r="A238" s="72"/>
      <c r="B238" s="21" t="s">
        <v>30</v>
      </c>
      <c r="C238" s="208" t="s">
        <v>29</v>
      </c>
      <c r="D238" s="22" t="s">
        <v>53</v>
      </c>
      <c r="E238" s="93">
        <v>9500</v>
      </c>
      <c r="F238" s="93">
        <v>9980</v>
      </c>
    </row>
    <row r="239" spans="1:6" ht="15" hidden="1" outlineLevel="1">
      <c r="A239" s="72"/>
      <c r="B239" s="21"/>
      <c r="C239" s="208"/>
      <c r="D239" s="22"/>
      <c r="E239" s="93"/>
      <c r="F239" s="93"/>
    </row>
    <row r="240" spans="1:6" ht="15" hidden="1" outlineLevel="1">
      <c r="A240" s="72"/>
      <c r="B240" s="20" t="s">
        <v>468</v>
      </c>
      <c r="C240" s="21" t="s">
        <v>1</v>
      </c>
      <c r="D240" s="22" t="s">
        <v>53</v>
      </c>
      <c r="E240" s="93">
        <v>9200</v>
      </c>
      <c r="F240" s="93">
        <v>9660</v>
      </c>
    </row>
    <row r="241" spans="1:6" ht="15" hidden="1" outlineLevel="1">
      <c r="A241" s="72"/>
      <c r="B241" s="20"/>
      <c r="C241" s="34"/>
      <c r="D241" s="22"/>
      <c r="E241" s="93"/>
      <c r="F241" s="93"/>
    </row>
    <row r="242" spans="1:6" ht="15" hidden="1" outlineLevel="1">
      <c r="A242" s="72"/>
      <c r="B242" s="21" t="s">
        <v>31</v>
      </c>
      <c r="C242" s="34" t="s">
        <v>32</v>
      </c>
      <c r="D242" s="22" t="s">
        <v>53</v>
      </c>
      <c r="E242" s="93">
        <v>1700</v>
      </c>
      <c r="F242" s="93">
        <v>1790</v>
      </c>
    </row>
    <row r="243" spans="1:6" ht="15" hidden="1" outlineLevel="1">
      <c r="A243" s="72"/>
      <c r="B243" s="21" t="s">
        <v>31</v>
      </c>
      <c r="C243" s="34" t="s">
        <v>33</v>
      </c>
      <c r="D243" s="22" t="s">
        <v>53</v>
      </c>
      <c r="E243" s="93">
        <v>1850</v>
      </c>
      <c r="F243" s="93">
        <v>1950</v>
      </c>
    </row>
    <row r="244" spans="1:6" ht="15" hidden="1" outlineLevel="1">
      <c r="A244" s="72"/>
      <c r="B244" s="21"/>
      <c r="C244" s="34"/>
      <c r="D244" s="22"/>
      <c r="E244" s="93"/>
      <c r="F244" s="93"/>
    </row>
    <row r="245" spans="1:6" ht="15" hidden="1" outlineLevel="1">
      <c r="A245" s="72"/>
      <c r="B245" s="21" t="s">
        <v>466</v>
      </c>
      <c r="C245" s="21" t="s">
        <v>467</v>
      </c>
      <c r="D245" s="22" t="s">
        <v>53</v>
      </c>
      <c r="E245" s="93">
        <v>1800</v>
      </c>
      <c r="F245" s="93">
        <v>1890</v>
      </c>
    </row>
    <row r="246" spans="1:6" ht="15" hidden="1" outlineLevel="1">
      <c r="A246" s="72"/>
      <c r="B246" s="21"/>
      <c r="C246" s="21"/>
      <c r="D246" s="22"/>
      <c r="E246" s="93"/>
      <c r="F246" s="93"/>
    </row>
    <row r="247" spans="1:6" ht="15" hidden="1" outlineLevel="1">
      <c r="A247" s="72"/>
      <c r="B247" s="21" t="s">
        <v>27</v>
      </c>
      <c r="C247" s="21" t="s">
        <v>28</v>
      </c>
      <c r="D247" s="22" t="s">
        <v>53</v>
      </c>
      <c r="E247" s="93">
        <v>4800</v>
      </c>
      <c r="F247" s="93">
        <v>5040</v>
      </c>
    </row>
    <row r="248" spans="1:6" ht="15" hidden="1" outlineLevel="1">
      <c r="A248" s="72"/>
      <c r="B248" s="21"/>
      <c r="C248" s="21"/>
      <c r="D248" s="22"/>
      <c r="E248" s="93"/>
      <c r="F248" s="93"/>
    </row>
    <row r="249" spans="1:6" ht="15" hidden="1" outlineLevel="1">
      <c r="A249" s="72"/>
      <c r="B249" s="21" t="s">
        <v>26</v>
      </c>
      <c r="C249" s="21" t="s">
        <v>0</v>
      </c>
      <c r="D249" s="22" t="s">
        <v>53</v>
      </c>
      <c r="E249" s="93">
        <v>8900</v>
      </c>
      <c r="F249" s="93">
        <v>9350</v>
      </c>
    </row>
    <row r="250" spans="1:6" ht="15" hidden="1" outlineLevel="1">
      <c r="A250" s="72"/>
      <c r="B250" s="21"/>
      <c r="C250" s="21"/>
      <c r="D250" s="22"/>
      <c r="E250" s="93"/>
      <c r="F250" s="93"/>
    </row>
    <row r="251" spans="1:6" ht="15" hidden="1" outlineLevel="1">
      <c r="A251" s="72"/>
      <c r="B251" s="20" t="s">
        <v>4</v>
      </c>
      <c r="C251" s="21" t="s">
        <v>2</v>
      </c>
      <c r="D251" s="22" t="s">
        <v>53</v>
      </c>
      <c r="E251" s="93">
        <v>3500</v>
      </c>
      <c r="F251" s="93">
        <v>3680</v>
      </c>
    </row>
    <row r="252" spans="1:6" ht="15" hidden="1" outlineLevel="1">
      <c r="A252" s="72"/>
      <c r="B252" s="20" t="s">
        <v>5</v>
      </c>
      <c r="C252" s="21" t="s">
        <v>3</v>
      </c>
      <c r="D252" s="22" t="s">
        <v>53</v>
      </c>
      <c r="E252" s="93">
        <v>4200</v>
      </c>
      <c r="F252" s="93">
        <v>4410</v>
      </c>
    </row>
    <row r="253" spans="1:6" ht="15" hidden="1" outlineLevel="1">
      <c r="A253" s="72"/>
      <c r="B253" s="21"/>
      <c r="C253" s="21"/>
      <c r="D253" s="26"/>
      <c r="E253" s="93"/>
      <c r="F253" s="93"/>
    </row>
    <row r="254" spans="1:6" ht="18" customHeight="1" hidden="1" outlineLevel="1">
      <c r="A254" s="72"/>
      <c r="B254" s="86" t="s">
        <v>294</v>
      </c>
      <c r="C254" s="87"/>
      <c r="D254" s="66"/>
      <c r="E254" s="92"/>
      <c r="F254" s="92"/>
    </row>
    <row r="255" spans="1:6" ht="18" customHeight="1" hidden="1" outlineLevel="1">
      <c r="A255" s="72"/>
      <c r="B255" s="20" t="s">
        <v>295</v>
      </c>
      <c r="C255" s="21" t="s">
        <v>296</v>
      </c>
      <c r="D255" s="22" t="s">
        <v>53</v>
      </c>
      <c r="E255" s="93">
        <v>4700</v>
      </c>
      <c r="F255" s="93">
        <v>4940</v>
      </c>
    </row>
    <row r="256" spans="1:6" ht="26.25" customHeight="1" hidden="1" outlineLevel="1">
      <c r="A256" s="72"/>
      <c r="B256" s="173" t="s">
        <v>409</v>
      </c>
      <c r="C256" s="169" t="s">
        <v>410</v>
      </c>
      <c r="D256" s="22" t="s">
        <v>53</v>
      </c>
      <c r="E256" s="158">
        <v>8900</v>
      </c>
      <c r="F256" s="158">
        <v>9350</v>
      </c>
    </row>
    <row r="257" spans="1:6" s="5" customFormat="1" ht="18" customHeight="1" hidden="1" outlineLevel="1">
      <c r="A257" s="31"/>
      <c r="B257" s="20" t="s">
        <v>297</v>
      </c>
      <c r="C257" s="21" t="s">
        <v>298</v>
      </c>
      <c r="D257" s="22" t="s">
        <v>53</v>
      </c>
      <c r="E257" s="93">
        <v>3000</v>
      </c>
      <c r="F257" s="93">
        <v>3150</v>
      </c>
    </row>
    <row r="258" spans="1:6" s="5" customFormat="1" ht="18" customHeight="1" hidden="1" outlineLevel="1">
      <c r="A258" s="31"/>
      <c r="B258" s="20" t="s">
        <v>299</v>
      </c>
      <c r="C258" s="21" t="s">
        <v>300</v>
      </c>
      <c r="D258" s="22" t="s">
        <v>53</v>
      </c>
      <c r="E258" s="93">
        <v>3800</v>
      </c>
      <c r="F258" s="93">
        <v>3990</v>
      </c>
    </row>
    <row r="259" spans="1:6" ht="15" hidden="1" outlineLevel="1">
      <c r="A259" s="72"/>
      <c r="E259" s="188"/>
      <c r="F259" s="189"/>
    </row>
    <row r="260" spans="1:6" ht="18" customHeight="1" hidden="1" collapsed="1">
      <c r="A260" s="72"/>
      <c r="B260" s="222" t="s">
        <v>306</v>
      </c>
      <c r="C260" s="223"/>
      <c r="D260" s="223"/>
      <c r="E260" s="223"/>
      <c r="F260" s="224"/>
    </row>
    <row r="261" spans="1:6" s="145" customFormat="1" ht="18" customHeight="1" hidden="1" outlineLevel="1">
      <c r="A261" s="144"/>
      <c r="B261" s="225" t="s">
        <v>434</v>
      </c>
      <c r="C261" s="226"/>
      <c r="D261" s="226"/>
      <c r="E261" s="226"/>
      <c r="F261" s="227"/>
    </row>
    <row r="262" spans="1:6" s="145" customFormat="1" ht="18" customHeight="1" hidden="1" outlineLevel="1">
      <c r="A262" s="144"/>
      <c r="B262" s="21" t="s">
        <v>312</v>
      </c>
      <c r="C262" s="21" t="s">
        <v>419</v>
      </c>
      <c r="D262" s="22" t="s">
        <v>53</v>
      </c>
      <c r="E262" s="93">
        <v>15450</v>
      </c>
      <c r="F262" s="93">
        <v>16200</v>
      </c>
    </row>
    <row r="263" spans="1:6" ht="18" customHeight="1" hidden="1" outlineLevel="1">
      <c r="A263" s="72"/>
      <c r="B263" s="21" t="s">
        <v>437</v>
      </c>
      <c r="C263" s="21" t="s">
        <v>420</v>
      </c>
      <c r="D263" s="22" t="s">
        <v>53</v>
      </c>
      <c r="E263" s="93">
        <v>18500</v>
      </c>
      <c r="F263" s="93">
        <v>19400</v>
      </c>
    </row>
    <row r="264" spans="1:6" s="42" customFormat="1" ht="13.5" customHeight="1" hidden="1" outlineLevel="1">
      <c r="A264" s="41"/>
      <c r="B264" s="21"/>
      <c r="C264" s="21"/>
      <c r="D264" s="22"/>
      <c r="E264" s="93"/>
      <c r="F264" s="93"/>
    </row>
    <row r="265" spans="1:6" s="5" customFormat="1" ht="18" customHeight="1" hidden="1" outlineLevel="1">
      <c r="A265" s="31"/>
      <c r="B265" s="21" t="s">
        <v>312</v>
      </c>
      <c r="C265" s="21" t="s">
        <v>421</v>
      </c>
      <c r="D265" s="22" t="s">
        <v>53</v>
      </c>
      <c r="E265" s="93">
        <v>12050</v>
      </c>
      <c r="F265" s="93">
        <v>12650</v>
      </c>
    </row>
    <row r="266" spans="1:6" s="5" customFormat="1" ht="18" customHeight="1" hidden="1" outlineLevel="1">
      <c r="A266" s="31"/>
      <c r="B266" s="21" t="s">
        <v>310</v>
      </c>
      <c r="C266" s="21" t="s">
        <v>422</v>
      </c>
      <c r="D266" s="22" t="s">
        <v>53</v>
      </c>
      <c r="E266" s="93">
        <v>14900</v>
      </c>
      <c r="F266" s="93">
        <v>15650</v>
      </c>
    </row>
    <row r="267" spans="1:6" ht="18" customHeight="1" hidden="1" outlineLevel="1">
      <c r="A267" s="72"/>
      <c r="B267" s="21"/>
      <c r="C267" s="21"/>
      <c r="D267" s="22"/>
      <c r="E267" s="93"/>
      <c r="F267" s="93"/>
    </row>
    <row r="268" spans="1:6" ht="18" customHeight="1" hidden="1" outlineLevel="1">
      <c r="A268" s="72"/>
      <c r="B268" s="21" t="s">
        <v>311</v>
      </c>
      <c r="C268" s="21" t="s">
        <v>309</v>
      </c>
      <c r="D268" s="22" t="s">
        <v>53</v>
      </c>
      <c r="E268" s="93">
        <v>8600</v>
      </c>
      <c r="F268" s="93">
        <v>9050</v>
      </c>
    </row>
    <row r="269" spans="1:6" s="42" customFormat="1" ht="10.5" customHeight="1" hidden="1" outlineLevel="1">
      <c r="A269" s="41"/>
      <c r="B269" s="21"/>
      <c r="C269" s="21"/>
      <c r="D269" s="22"/>
      <c r="E269" s="93"/>
      <c r="F269" s="93"/>
    </row>
    <row r="270" spans="1:6" s="5" customFormat="1" ht="18" customHeight="1" hidden="1" outlineLevel="1">
      <c r="A270" s="31"/>
      <c r="B270" s="26"/>
      <c r="C270" s="90" t="s">
        <v>431</v>
      </c>
      <c r="D270" s="22"/>
      <c r="E270" s="93"/>
      <c r="F270" s="93"/>
    </row>
    <row r="271" spans="1:6" s="5" customFormat="1" ht="9" customHeight="1" hidden="1" outlineLevel="1">
      <c r="A271" s="31"/>
      <c r="B271" s="10"/>
      <c r="C271" s="40"/>
      <c r="D271" s="22"/>
      <c r="E271" s="93"/>
      <c r="F271" s="93"/>
    </row>
    <row r="272" spans="1:6" ht="18" customHeight="1" hidden="1" outlineLevel="1">
      <c r="A272" s="72"/>
      <c r="B272" s="20"/>
      <c r="C272" s="43" t="s">
        <v>426</v>
      </c>
      <c r="D272" s="22" t="s">
        <v>53</v>
      </c>
      <c r="E272" s="93">
        <v>14100</v>
      </c>
      <c r="F272" s="93">
        <v>14800</v>
      </c>
    </row>
    <row r="273" spans="1:6" ht="18" customHeight="1" hidden="1" outlineLevel="1">
      <c r="A273" s="72"/>
      <c r="B273" s="39"/>
      <c r="C273" s="21" t="s">
        <v>427</v>
      </c>
      <c r="D273" s="22" t="s">
        <v>53</v>
      </c>
      <c r="E273" s="93">
        <v>17150</v>
      </c>
      <c r="F273" s="93">
        <v>18000</v>
      </c>
    </row>
    <row r="274" spans="1:6" s="42" customFormat="1" ht="13.5" customHeight="1" hidden="1" outlineLevel="1">
      <c r="A274" s="41"/>
      <c r="B274" s="40"/>
      <c r="C274" s="21" t="s">
        <v>428</v>
      </c>
      <c r="D274" s="22" t="s">
        <v>53</v>
      </c>
      <c r="E274" s="93">
        <v>10600</v>
      </c>
      <c r="F274" s="93">
        <v>11100</v>
      </c>
    </row>
    <row r="275" spans="1:6" s="5" customFormat="1" ht="18" customHeight="1" hidden="1" outlineLevel="1">
      <c r="A275" s="31"/>
      <c r="B275" s="40"/>
      <c r="C275" s="21" t="s">
        <v>429</v>
      </c>
      <c r="D275" s="22" t="s">
        <v>53</v>
      </c>
      <c r="E275" s="93">
        <f>F275/1.05</f>
        <v>13428.571428571428</v>
      </c>
      <c r="F275" s="93">
        <v>14100</v>
      </c>
    </row>
    <row r="276" spans="1:6" s="5" customFormat="1" ht="18" customHeight="1" hidden="1" outlineLevel="1">
      <c r="A276" s="31"/>
      <c r="B276" s="40"/>
      <c r="C276" s="21" t="s">
        <v>425</v>
      </c>
      <c r="D276" s="22" t="s">
        <v>53</v>
      </c>
      <c r="E276" s="93">
        <f>F276/1.05</f>
        <v>7000</v>
      </c>
      <c r="F276" s="93">
        <v>7350</v>
      </c>
    </row>
    <row r="277" spans="1:6" ht="18" customHeight="1" hidden="1" outlineLevel="1">
      <c r="A277" s="72"/>
      <c r="B277" s="40"/>
      <c r="C277" s="21" t="s">
        <v>418</v>
      </c>
      <c r="D277" s="22" t="s">
        <v>53</v>
      </c>
      <c r="E277" s="93">
        <v>7400</v>
      </c>
      <c r="F277" s="93">
        <v>7800</v>
      </c>
    </row>
    <row r="278" spans="1:6" ht="18" customHeight="1" hidden="1" outlineLevel="1">
      <c r="A278" s="72"/>
      <c r="B278" s="26"/>
      <c r="C278" s="21"/>
      <c r="D278" s="22"/>
      <c r="E278" s="93"/>
      <c r="F278" s="93"/>
    </row>
    <row r="279" spans="1:6" s="42" customFormat="1" ht="15" customHeight="1" hidden="1" outlineLevel="1">
      <c r="A279" s="41"/>
      <c r="B279" s="21" t="s">
        <v>438</v>
      </c>
      <c r="C279" s="21" t="s">
        <v>423</v>
      </c>
      <c r="D279" s="22" t="s">
        <v>53</v>
      </c>
      <c r="E279" s="93">
        <v>12700</v>
      </c>
      <c r="F279" s="93">
        <v>13300</v>
      </c>
    </row>
    <row r="280" spans="1:6" s="5" customFormat="1" ht="18" customHeight="1" hidden="1" outlineLevel="1">
      <c r="A280" s="31"/>
      <c r="B280" s="21" t="s">
        <v>315</v>
      </c>
      <c r="C280" s="21" t="s">
        <v>424</v>
      </c>
      <c r="D280" s="22" t="s">
        <v>53</v>
      </c>
      <c r="E280" s="93">
        <v>15750</v>
      </c>
      <c r="F280" s="93">
        <v>16550</v>
      </c>
    </row>
    <row r="281" spans="1:6" s="5" customFormat="1" ht="18" customHeight="1" hidden="1" outlineLevel="1">
      <c r="A281" s="31"/>
      <c r="B281" s="21" t="s">
        <v>316</v>
      </c>
      <c r="C281" s="21" t="s">
        <v>417</v>
      </c>
      <c r="D281" s="22" t="s">
        <v>53</v>
      </c>
      <c r="E281" s="93">
        <v>6800</v>
      </c>
      <c r="F281" s="93">
        <v>7150</v>
      </c>
    </row>
    <row r="282" spans="1:6" ht="18" customHeight="1" hidden="1" outlineLevel="1">
      <c r="A282" s="72"/>
      <c r="B282" s="26"/>
      <c r="C282" s="21"/>
      <c r="D282" s="22"/>
      <c r="E282" s="93"/>
      <c r="F282" s="93"/>
    </row>
    <row r="283" spans="1:6" ht="18" customHeight="1" hidden="1" outlineLevel="1">
      <c r="A283" s="72"/>
      <c r="B283" s="225" t="s">
        <v>435</v>
      </c>
      <c r="C283" s="226"/>
      <c r="D283" s="226"/>
      <c r="E283" s="226"/>
      <c r="F283" s="227"/>
    </row>
    <row r="284" spans="1:6" s="42" customFormat="1" ht="18" customHeight="1" hidden="1" outlineLevel="1">
      <c r="A284" s="41"/>
      <c r="B284" s="21" t="s">
        <v>439</v>
      </c>
      <c r="C284" s="21" t="s">
        <v>419</v>
      </c>
      <c r="D284" s="22" t="s">
        <v>53</v>
      </c>
      <c r="E284" s="93">
        <v>16850</v>
      </c>
      <c r="F284" s="93">
        <v>17700</v>
      </c>
    </row>
    <row r="285" spans="1:6" s="5" customFormat="1" ht="18" customHeight="1" hidden="1" outlineLevel="1">
      <c r="A285" s="31"/>
      <c r="B285" s="21" t="s">
        <v>307</v>
      </c>
      <c r="C285" s="21" t="s">
        <v>420</v>
      </c>
      <c r="D285" s="22" t="s">
        <v>53</v>
      </c>
      <c r="E285" s="93">
        <v>19900</v>
      </c>
      <c r="F285" s="93">
        <v>20900</v>
      </c>
    </row>
    <row r="286" spans="1:6" s="5" customFormat="1" ht="18" customHeight="1" hidden="1" outlineLevel="1">
      <c r="A286" s="31"/>
      <c r="B286" s="21"/>
      <c r="C286" s="21"/>
      <c r="D286" s="22"/>
      <c r="E286" s="93"/>
      <c r="F286" s="93"/>
    </row>
    <row r="287" spans="1:6" ht="18" customHeight="1" hidden="1" outlineLevel="1">
      <c r="A287" s="72"/>
      <c r="B287" s="21" t="s">
        <v>439</v>
      </c>
      <c r="C287" s="21" t="s">
        <v>421</v>
      </c>
      <c r="D287" s="22" t="s">
        <v>53</v>
      </c>
      <c r="E287" s="93">
        <v>13350</v>
      </c>
      <c r="F287" s="93">
        <v>14000</v>
      </c>
    </row>
    <row r="288" spans="1:6" ht="18" customHeight="1" hidden="1" outlineLevel="1">
      <c r="A288" s="72"/>
      <c r="B288" s="21" t="s">
        <v>307</v>
      </c>
      <c r="C288" s="21" t="s">
        <v>422</v>
      </c>
      <c r="D288" s="22" t="s">
        <v>53</v>
      </c>
      <c r="E288" s="93">
        <v>16200</v>
      </c>
      <c r="F288" s="93">
        <v>17000</v>
      </c>
    </row>
    <row r="289" spans="1:6" s="42" customFormat="1" ht="14.25" customHeight="1" hidden="1" outlineLevel="1">
      <c r="A289" s="41"/>
      <c r="B289" s="21"/>
      <c r="C289" s="21"/>
      <c r="D289" s="22"/>
      <c r="E289" s="93">
        <f>F289/1.05</f>
        <v>0</v>
      </c>
      <c r="F289" s="93"/>
    </row>
    <row r="290" spans="1:6" s="5" customFormat="1" ht="18" customHeight="1" hidden="1" outlineLevel="1">
      <c r="A290" s="31"/>
      <c r="B290" s="21" t="s">
        <v>308</v>
      </c>
      <c r="C290" s="21" t="s">
        <v>309</v>
      </c>
      <c r="D290" s="22" t="s">
        <v>53</v>
      </c>
      <c r="E290" s="93">
        <v>9500</v>
      </c>
      <c r="F290" s="93">
        <v>9950</v>
      </c>
    </row>
    <row r="291" spans="1:6" s="5" customFormat="1" ht="18" customHeight="1" hidden="1" outlineLevel="1">
      <c r="A291" s="31"/>
      <c r="B291" s="21"/>
      <c r="C291" s="21"/>
      <c r="D291" s="22"/>
      <c r="E291" s="93"/>
      <c r="F291" s="93"/>
    </row>
    <row r="292" spans="1:6" ht="15.75" customHeight="1" hidden="1" outlineLevel="1">
      <c r="A292" s="72"/>
      <c r="B292" s="26"/>
      <c r="C292" s="90" t="s">
        <v>431</v>
      </c>
      <c r="D292" s="22"/>
      <c r="E292" s="93"/>
      <c r="F292" s="93"/>
    </row>
    <row r="293" spans="1:6" ht="6.75" customHeight="1" hidden="1" outlineLevel="1">
      <c r="A293" s="72"/>
      <c r="B293" s="26"/>
      <c r="C293" s="40"/>
      <c r="D293" s="22"/>
      <c r="E293" s="93"/>
      <c r="F293" s="93"/>
    </row>
    <row r="294" spans="1:6" s="42" customFormat="1" ht="14.25" customHeight="1" hidden="1" outlineLevel="1">
      <c r="A294" s="41"/>
      <c r="B294" s="40"/>
      <c r="C294" s="21" t="s">
        <v>426</v>
      </c>
      <c r="D294" s="22" t="s">
        <v>53</v>
      </c>
      <c r="E294" s="93">
        <v>15450</v>
      </c>
      <c r="F294" s="93">
        <v>16200</v>
      </c>
    </row>
    <row r="295" spans="1:6" s="5" customFormat="1" ht="18" customHeight="1" hidden="1" outlineLevel="1">
      <c r="A295" s="31"/>
      <c r="B295" s="40"/>
      <c r="C295" s="21" t="s">
        <v>427</v>
      </c>
      <c r="D295" s="22" t="s">
        <v>53</v>
      </c>
      <c r="E295" s="93">
        <v>18500</v>
      </c>
      <c r="F295" s="93">
        <v>19400</v>
      </c>
    </row>
    <row r="296" spans="1:6" s="5" customFormat="1" ht="18" customHeight="1" hidden="1" outlineLevel="1">
      <c r="A296" s="31"/>
      <c r="B296" s="40"/>
      <c r="C296" s="21" t="s">
        <v>428</v>
      </c>
      <c r="D296" s="22" t="s">
        <v>53</v>
      </c>
      <c r="E296" s="93">
        <v>11700</v>
      </c>
      <c r="F296" s="93">
        <v>12300</v>
      </c>
    </row>
    <row r="297" spans="1:6" ht="18" customHeight="1" hidden="1" outlineLevel="1">
      <c r="A297" s="72"/>
      <c r="B297" s="40"/>
      <c r="C297" s="21" t="s">
        <v>429</v>
      </c>
      <c r="D297" s="22" t="s">
        <v>53</v>
      </c>
      <c r="E297" s="93">
        <v>14600</v>
      </c>
      <c r="F297" s="93">
        <v>15300</v>
      </c>
    </row>
    <row r="298" spans="1:6" ht="18" customHeight="1" hidden="1" outlineLevel="1">
      <c r="A298" s="72"/>
      <c r="B298" s="40"/>
      <c r="C298" s="21" t="s">
        <v>425</v>
      </c>
      <c r="D298" s="22" t="s">
        <v>53</v>
      </c>
      <c r="E298" s="93">
        <v>7600</v>
      </c>
      <c r="F298" s="93">
        <v>7950</v>
      </c>
    </row>
    <row r="299" spans="1:6" s="42" customFormat="1" ht="14.25" customHeight="1" hidden="1" outlineLevel="1">
      <c r="A299" s="41"/>
      <c r="B299" s="40"/>
      <c r="C299" s="21" t="s">
        <v>418</v>
      </c>
      <c r="D299" s="22" t="s">
        <v>53</v>
      </c>
      <c r="E299" s="93">
        <v>8200</v>
      </c>
      <c r="F299" s="93">
        <v>8600</v>
      </c>
    </row>
    <row r="300" spans="1:6" s="5" customFormat="1" ht="18" customHeight="1" hidden="1" outlineLevel="1">
      <c r="A300" s="31"/>
      <c r="B300" s="26"/>
      <c r="C300" s="21"/>
      <c r="D300" s="22"/>
      <c r="E300" s="93"/>
      <c r="F300" s="93"/>
    </row>
    <row r="301" spans="1:6" s="5" customFormat="1" ht="18" customHeight="1" hidden="1" outlineLevel="1">
      <c r="A301" s="31"/>
      <c r="B301" s="21" t="s">
        <v>440</v>
      </c>
      <c r="C301" s="21" t="s">
        <v>423</v>
      </c>
      <c r="D301" s="22" t="s">
        <v>53</v>
      </c>
      <c r="E301" s="93">
        <f>F301/1.05</f>
        <v>14000</v>
      </c>
      <c r="F301" s="93">
        <v>14700</v>
      </c>
    </row>
    <row r="302" spans="1:6" ht="18" customHeight="1" hidden="1" outlineLevel="1">
      <c r="A302" s="72"/>
      <c r="B302" s="21" t="s">
        <v>313</v>
      </c>
      <c r="C302" s="21" t="s">
        <v>424</v>
      </c>
      <c r="D302" s="22" t="s">
        <v>53</v>
      </c>
      <c r="E302" s="93">
        <v>16600</v>
      </c>
      <c r="F302" s="93">
        <v>17400</v>
      </c>
    </row>
    <row r="303" spans="1:6" s="147" customFormat="1" ht="18" customHeight="1" hidden="1" outlineLevel="1">
      <c r="A303" s="146"/>
      <c r="B303" s="21" t="s">
        <v>314</v>
      </c>
      <c r="C303" s="21" t="s">
        <v>417</v>
      </c>
      <c r="D303" s="22" t="s">
        <v>53</v>
      </c>
      <c r="E303" s="93">
        <v>7700</v>
      </c>
      <c r="F303" s="93">
        <v>8100</v>
      </c>
    </row>
    <row r="304" spans="1:6" s="42" customFormat="1" ht="15" customHeight="1" hidden="1" outlineLevel="1">
      <c r="A304" s="41"/>
      <c r="B304" s="26"/>
      <c r="C304" s="21"/>
      <c r="D304" s="22"/>
      <c r="E304" s="93"/>
      <c r="F304" s="93"/>
    </row>
    <row r="305" spans="1:6" s="5" customFormat="1" ht="18" customHeight="1" hidden="1" outlineLevel="1">
      <c r="A305" s="31"/>
      <c r="B305" s="225" t="s">
        <v>436</v>
      </c>
      <c r="C305" s="226"/>
      <c r="D305" s="226"/>
      <c r="E305" s="226"/>
      <c r="F305" s="227"/>
    </row>
    <row r="306" spans="1:6" s="5" customFormat="1" ht="18" customHeight="1" hidden="1" outlineLevel="1">
      <c r="A306" s="31"/>
      <c r="B306" s="21" t="s">
        <v>439</v>
      </c>
      <c r="C306" s="21" t="s">
        <v>419</v>
      </c>
      <c r="D306" s="22" t="s">
        <v>53</v>
      </c>
      <c r="E306" s="93">
        <v>17250</v>
      </c>
      <c r="F306" s="93">
        <v>18100</v>
      </c>
    </row>
    <row r="307" spans="1:6" ht="18" customHeight="1" hidden="1" outlineLevel="1">
      <c r="A307" s="72"/>
      <c r="B307" s="21" t="s">
        <v>307</v>
      </c>
      <c r="C307" s="21" t="s">
        <v>420</v>
      </c>
      <c r="D307" s="22" t="s">
        <v>53</v>
      </c>
      <c r="E307" s="93">
        <v>20300</v>
      </c>
      <c r="F307" s="93">
        <v>21300</v>
      </c>
    </row>
    <row r="308" spans="1:6" ht="18" customHeight="1" hidden="1" outlineLevel="1">
      <c r="A308" s="72"/>
      <c r="B308" s="21"/>
      <c r="C308" s="21"/>
      <c r="D308" s="22"/>
      <c r="E308" s="93"/>
      <c r="F308" s="93"/>
    </row>
    <row r="309" spans="1:6" s="42" customFormat="1" ht="15" customHeight="1" hidden="1" outlineLevel="1">
      <c r="A309" s="41"/>
      <c r="B309" s="21" t="s">
        <v>439</v>
      </c>
      <c r="C309" s="21" t="s">
        <v>421</v>
      </c>
      <c r="D309" s="22" t="s">
        <v>53</v>
      </c>
      <c r="E309" s="93">
        <v>13700</v>
      </c>
      <c r="F309" s="93">
        <v>14400</v>
      </c>
    </row>
    <row r="310" spans="1:6" s="5" customFormat="1" ht="18" customHeight="1" hidden="1" outlineLevel="1">
      <c r="A310" s="31"/>
      <c r="B310" s="21" t="s">
        <v>307</v>
      </c>
      <c r="C310" s="21" t="s">
        <v>422</v>
      </c>
      <c r="D310" s="22" t="s">
        <v>53</v>
      </c>
      <c r="E310" s="93">
        <v>16600</v>
      </c>
      <c r="F310" s="93">
        <v>17400</v>
      </c>
    </row>
    <row r="311" spans="1:6" s="5" customFormat="1" ht="18" customHeight="1" hidden="1" outlineLevel="1">
      <c r="A311" s="31"/>
      <c r="B311" s="21"/>
      <c r="C311" s="21"/>
      <c r="D311" s="22"/>
      <c r="E311" s="93"/>
      <c r="F311" s="93"/>
    </row>
    <row r="312" spans="1:6" ht="18" customHeight="1" hidden="1" outlineLevel="1">
      <c r="A312" s="72"/>
      <c r="B312" s="21" t="s">
        <v>308</v>
      </c>
      <c r="C312" s="21" t="s">
        <v>309</v>
      </c>
      <c r="D312" s="22" t="s">
        <v>53</v>
      </c>
      <c r="E312" s="93">
        <v>9600</v>
      </c>
      <c r="F312" s="93">
        <v>10100</v>
      </c>
    </row>
    <row r="313" spans="1:6" ht="24" customHeight="1" hidden="1" outlineLevel="1">
      <c r="A313" s="72"/>
      <c r="B313" s="21"/>
      <c r="C313" s="21"/>
      <c r="D313" s="22"/>
      <c r="E313" s="93"/>
      <c r="F313" s="93"/>
    </row>
    <row r="314" spans="1:6" s="42" customFormat="1" ht="14.25" customHeight="1" hidden="1" outlineLevel="1">
      <c r="A314" s="41"/>
      <c r="B314" s="26"/>
      <c r="C314" s="90" t="s">
        <v>431</v>
      </c>
      <c r="D314" s="22"/>
      <c r="E314" s="93"/>
      <c r="F314" s="93"/>
    </row>
    <row r="315" spans="1:6" s="5" customFormat="1" ht="5.25" customHeight="1" hidden="1" outlineLevel="1">
      <c r="A315" s="31"/>
      <c r="B315" s="26"/>
      <c r="C315" s="40"/>
      <c r="D315" s="22"/>
      <c r="E315" s="93"/>
      <c r="F315" s="93"/>
    </row>
    <row r="316" spans="1:6" s="5" customFormat="1" ht="18" customHeight="1" hidden="1" outlineLevel="1">
      <c r="A316" s="31"/>
      <c r="B316" s="40"/>
      <c r="C316" s="21" t="s">
        <v>426</v>
      </c>
      <c r="D316" s="22" t="s">
        <v>53</v>
      </c>
      <c r="E316" s="93">
        <v>15800</v>
      </c>
      <c r="F316" s="93">
        <v>16600</v>
      </c>
    </row>
    <row r="317" spans="1:6" s="5" customFormat="1" ht="18" customHeight="1" hidden="1" outlineLevel="1">
      <c r="A317" s="31"/>
      <c r="B317" s="40"/>
      <c r="C317" s="21" t="s">
        <v>427</v>
      </c>
      <c r="D317" s="22" t="s">
        <v>53</v>
      </c>
      <c r="E317" s="93">
        <v>18850</v>
      </c>
      <c r="F317" s="93">
        <v>19800</v>
      </c>
    </row>
    <row r="318" spans="1:6" ht="18" customHeight="1" hidden="1" outlineLevel="1">
      <c r="A318" s="72"/>
      <c r="B318" s="40"/>
      <c r="C318" s="21" t="s">
        <v>428</v>
      </c>
      <c r="D318" s="22" t="s">
        <v>53</v>
      </c>
      <c r="E318" s="93">
        <v>12100</v>
      </c>
      <c r="F318" s="93">
        <v>12700</v>
      </c>
    </row>
    <row r="319" spans="1:6" ht="24.75" customHeight="1" hidden="1" outlineLevel="1">
      <c r="A319" s="72"/>
      <c r="B319" s="40"/>
      <c r="C319" s="21" t="s">
        <v>429</v>
      </c>
      <c r="D319" s="22" t="s">
        <v>53</v>
      </c>
      <c r="E319" s="93">
        <v>14950</v>
      </c>
      <c r="F319" s="93">
        <v>15700</v>
      </c>
    </row>
    <row r="320" spans="1:6" s="42" customFormat="1" ht="15" customHeight="1" hidden="1" outlineLevel="1">
      <c r="A320" s="41"/>
      <c r="B320" s="40"/>
      <c r="C320" s="21" t="s">
        <v>425</v>
      </c>
      <c r="D320" s="22" t="s">
        <v>53</v>
      </c>
      <c r="E320" s="93">
        <v>7850</v>
      </c>
      <c r="F320" s="93">
        <v>8250</v>
      </c>
    </row>
    <row r="321" spans="1:6" s="5" customFormat="1" ht="18" customHeight="1" hidden="1" outlineLevel="1">
      <c r="A321" s="31"/>
      <c r="B321" s="40"/>
      <c r="C321" s="21" t="s">
        <v>418</v>
      </c>
      <c r="D321" s="22" t="s">
        <v>53</v>
      </c>
      <c r="E321" s="93">
        <v>8450</v>
      </c>
      <c r="F321" s="93">
        <v>8850</v>
      </c>
    </row>
    <row r="322" spans="1:6" s="5" customFormat="1" ht="18" customHeight="1" hidden="1" outlineLevel="1">
      <c r="A322" s="31"/>
      <c r="B322" s="26"/>
      <c r="C322" s="21"/>
      <c r="D322" s="22"/>
      <c r="E322" s="93"/>
      <c r="F322" s="93"/>
    </row>
    <row r="323" spans="1:6" s="5" customFormat="1" ht="18" customHeight="1" hidden="1" outlineLevel="1">
      <c r="A323" s="31"/>
      <c r="B323" s="21" t="s">
        <v>440</v>
      </c>
      <c r="C323" s="21" t="s">
        <v>423</v>
      </c>
      <c r="D323" s="22" t="s">
        <v>53</v>
      </c>
      <c r="E323" s="93">
        <v>14700</v>
      </c>
      <c r="F323" s="93">
        <v>15400</v>
      </c>
    </row>
    <row r="324" spans="1:6" ht="18" customHeight="1" hidden="1" outlineLevel="1">
      <c r="A324" s="72"/>
      <c r="B324" s="21" t="s">
        <v>313</v>
      </c>
      <c r="C324" s="21" t="s">
        <v>424</v>
      </c>
      <c r="D324" s="22" t="s">
        <v>53</v>
      </c>
      <c r="E324" s="93">
        <v>17700</v>
      </c>
      <c r="F324" s="93">
        <v>18600</v>
      </c>
    </row>
    <row r="325" spans="1:6" ht="18" customHeight="1" hidden="1" outlineLevel="1">
      <c r="A325" s="72"/>
      <c r="B325" s="21" t="s">
        <v>314</v>
      </c>
      <c r="C325" s="21" t="s">
        <v>417</v>
      </c>
      <c r="D325" s="22" t="s">
        <v>53</v>
      </c>
      <c r="E325" s="93">
        <v>7700</v>
      </c>
      <c r="F325" s="93">
        <v>8100</v>
      </c>
    </row>
    <row r="326" ht="15" hidden="1" collapsed="1"/>
    <row r="327" spans="1:6" ht="18" customHeight="1">
      <c r="A327" s="72"/>
      <c r="B327" s="30"/>
      <c r="C327" s="47" t="s">
        <v>323</v>
      </c>
      <c r="D327" s="45"/>
      <c r="E327" s="206"/>
      <c r="F327" s="206"/>
    </row>
    <row r="328" spans="1:6" s="5" customFormat="1" ht="18" customHeight="1" outlineLevel="1">
      <c r="A328" s="31"/>
      <c r="B328" s="20"/>
      <c r="C328" s="21" t="s">
        <v>324</v>
      </c>
      <c r="D328" s="22" t="s">
        <v>53</v>
      </c>
      <c r="E328" s="93">
        <v>2380</v>
      </c>
      <c r="F328" s="93">
        <v>2500</v>
      </c>
    </row>
    <row r="329" spans="1:6" s="5" customFormat="1" ht="18" customHeight="1" outlineLevel="1">
      <c r="A329" s="31"/>
      <c r="B329" s="20"/>
      <c r="C329" s="21" t="s">
        <v>325</v>
      </c>
      <c r="D329" s="22" t="s">
        <v>53</v>
      </c>
      <c r="E329" s="93">
        <v>1910</v>
      </c>
      <c r="F329" s="93">
        <v>2000</v>
      </c>
    </row>
    <row r="330" spans="1:6" s="5" customFormat="1" ht="18" customHeight="1" outlineLevel="1">
      <c r="A330" s="31"/>
      <c r="B330" s="20"/>
      <c r="C330" s="21" t="s">
        <v>326</v>
      </c>
      <c r="D330" s="22" t="s">
        <v>53</v>
      </c>
      <c r="E330" s="93">
        <v>2190</v>
      </c>
      <c r="F330" s="93">
        <v>2300</v>
      </c>
    </row>
    <row r="331" spans="1:6" s="5" customFormat="1" ht="18" customHeight="1" outlineLevel="1">
      <c r="A331" s="31"/>
      <c r="B331" s="20"/>
      <c r="C331" s="21" t="s">
        <v>327</v>
      </c>
      <c r="D331" s="22" t="s">
        <v>53</v>
      </c>
      <c r="E331" s="93">
        <v>2380</v>
      </c>
      <c r="F331" s="93">
        <v>2500</v>
      </c>
    </row>
    <row r="332" spans="1:6" s="5" customFormat="1" ht="18" customHeight="1" outlineLevel="1">
      <c r="A332" s="31"/>
      <c r="B332" s="20"/>
      <c r="C332" s="21" t="s">
        <v>328</v>
      </c>
      <c r="D332" s="22" t="s">
        <v>53</v>
      </c>
      <c r="E332" s="93">
        <v>2670</v>
      </c>
      <c r="F332" s="93">
        <v>2800</v>
      </c>
    </row>
    <row r="333" spans="1:6" s="5" customFormat="1" ht="18" customHeight="1" outlineLevel="1">
      <c r="A333" s="31"/>
      <c r="B333" s="20"/>
      <c r="C333" s="21" t="s">
        <v>329</v>
      </c>
      <c r="D333" s="22" t="s">
        <v>53</v>
      </c>
      <c r="E333" s="93">
        <v>2000</v>
      </c>
      <c r="F333" s="93">
        <v>2100</v>
      </c>
    </row>
    <row r="334" spans="1:6" s="5" customFormat="1" ht="18" customHeight="1" outlineLevel="1">
      <c r="A334" s="31"/>
      <c r="B334" s="20"/>
      <c r="C334" s="21" t="s">
        <v>330</v>
      </c>
      <c r="D334" s="22" t="s">
        <v>53</v>
      </c>
      <c r="E334" s="93">
        <v>2500</v>
      </c>
      <c r="F334" s="93">
        <v>2630</v>
      </c>
    </row>
    <row r="335" spans="1:6" s="5" customFormat="1" ht="18" customHeight="1" outlineLevel="1">
      <c r="A335" s="31"/>
      <c r="B335" s="20"/>
      <c r="C335" s="21" t="s">
        <v>331</v>
      </c>
      <c r="D335" s="22" t="s">
        <v>53</v>
      </c>
      <c r="E335" s="93">
        <v>3900</v>
      </c>
      <c r="F335" s="93">
        <v>4100</v>
      </c>
    </row>
    <row r="336" spans="1:6" s="5" customFormat="1" ht="18" customHeight="1" outlineLevel="1">
      <c r="A336" s="31"/>
      <c r="B336" s="20"/>
      <c r="C336" s="21" t="s">
        <v>332</v>
      </c>
      <c r="D336" s="22" t="s">
        <v>53</v>
      </c>
      <c r="E336" s="93">
        <v>5330</v>
      </c>
      <c r="F336" s="93">
        <v>5600</v>
      </c>
    </row>
    <row r="337" spans="1:6" s="5" customFormat="1" ht="18" customHeight="1" outlineLevel="1">
      <c r="A337" s="31"/>
      <c r="B337" s="20"/>
      <c r="C337" s="21" t="s">
        <v>333</v>
      </c>
      <c r="D337" s="22" t="s">
        <v>53</v>
      </c>
      <c r="E337" s="93">
        <v>6400</v>
      </c>
      <c r="F337" s="93">
        <v>6720</v>
      </c>
    </row>
    <row r="338" spans="1:6" s="5" customFormat="1" ht="18" customHeight="1" outlineLevel="1">
      <c r="A338" s="31"/>
      <c r="B338" s="20"/>
      <c r="C338" s="21" t="s">
        <v>334</v>
      </c>
      <c r="D338" s="22" t="s">
        <v>53</v>
      </c>
      <c r="E338" s="93">
        <v>7500</v>
      </c>
      <c r="F338" s="93">
        <v>7880</v>
      </c>
    </row>
    <row r="339" spans="1:6" s="5" customFormat="1" ht="18" customHeight="1" outlineLevel="1">
      <c r="A339" s="31"/>
      <c r="B339" s="20"/>
      <c r="C339" s="21" t="s">
        <v>335</v>
      </c>
      <c r="D339" s="22" t="s">
        <v>53</v>
      </c>
      <c r="E339" s="93">
        <v>860</v>
      </c>
      <c r="F339" s="93">
        <v>900</v>
      </c>
    </row>
    <row r="340" spans="1:6" s="5" customFormat="1" ht="18" customHeight="1" outlineLevel="1">
      <c r="A340" s="31"/>
      <c r="B340" s="20"/>
      <c r="C340" s="21" t="s">
        <v>336</v>
      </c>
      <c r="D340" s="22" t="s">
        <v>53</v>
      </c>
      <c r="E340" s="93">
        <v>1140</v>
      </c>
      <c r="F340" s="93">
        <v>1200</v>
      </c>
    </row>
    <row r="341" spans="1:6" s="5" customFormat="1" ht="18" customHeight="1" outlineLevel="1">
      <c r="A341" s="31"/>
      <c r="B341" s="20"/>
      <c r="C341" s="21" t="s">
        <v>337</v>
      </c>
      <c r="D341" s="22" t="s">
        <v>53</v>
      </c>
      <c r="E341" s="93">
        <v>1330</v>
      </c>
      <c r="F341" s="93">
        <v>1400</v>
      </c>
    </row>
    <row r="342" spans="1:6" s="5" customFormat="1" ht="18" customHeight="1" outlineLevel="1">
      <c r="A342" s="31"/>
      <c r="B342" s="20"/>
      <c r="C342" s="21" t="s">
        <v>338</v>
      </c>
      <c r="D342" s="22" t="s">
        <v>53</v>
      </c>
      <c r="E342" s="93">
        <v>1530</v>
      </c>
      <c r="F342" s="93">
        <v>1600</v>
      </c>
    </row>
    <row r="343" spans="1:6" s="5" customFormat="1" ht="18" customHeight="1" outlineLevel="1">
      <c r="A343" s="31"/>
      <c r="B343" s="20" t="s">
        <v>339</v>
      </c>
      <c r="C343" s="21" t="s">
        <v>340</v>
      </c>
      <c r="D343" s="22" t="s">
        <v>53</v>
      </c>
      <c r="E343" s="93">
        <v>4200</v>
      </c>
      <c r="F343" s="93">
        <v>4410</v>
      </c>
    </row>
    <row r="344" spans="1:6" s="5" customFormat="1" ht="18" customHeight="1" outlineLevel="1">
      <c r="A344" s="31"/>
      <c r="B344" s="20"/>
      <c r="C344" s="21" t="s">
        <v>341</v>
      </c>
      <c r="D344" s="22" t="s">
        <v>53</v>
      </c>
      <c r="E344" s="93">
        <v>3220</v>
      </c>
      <c r="F344" s="93">
        <v>3380</v>
      </c>
    </row>
    <row r="345" spans="1:6" s="5" customFormat="1" ht="18" customHeight="1" outlineLevel="1">
      <c r="A345" s="31"/>
      <c r="B345" s="20"/>
      <c r="C345" s="21" t="s">
        <v>342</v>
      </c>
      <c r="D345" s="22" t="s">
        <v>53</v>
      </c>
      <c r="E345" s="93">
        <v>3460</v>
      </c>
      <c r="F345" s="93">
        <v>3630</v>
      </c>
    </row>
    <row r="346" spans="1:6" s="5" customFormat="1" ht="18" customHeight="1" outlineLevel="1">
      <c r="A346" s="31"/>
      <c r="B346" s="20"/>
      <c r="C346" s="21" t="s">
        <v>343</v>
      </c>
      <c r="D346" s="22" t="s">
        <v>53</v>
      </c>
      <c r="E346" s="93">
        <v>6200</v>
      </c>
      <c r="F346" s="93">
        <v>6510</v>
      </c>
    </row>
    <row r="347" spans="1:6" s="5" customFormat="1" ht="18" customHeight="1" outlineLevel="1">
      <c r="A347" s="31"/>
      <c r="B347" s="20"/>
      <c r="C347" s="21" t="s">
        <v>344</v>
      </c>
      <c r="D347" s="22" t="s">
        <v>53</v>
      </c>
      <c r="E347" s="93">
        <v>7850</v>
      </c>
      <c r="F347" s="93">
        <v>8240</v>
      </c>
    </row>
    <row r="348" spans="1:6" s="5" customFormat="1" ht="18" customHeight="1" outlineLevel="1">
      <c r="A348" s="31"/>
      <c r="B348" s="20"/>
      <c r="C348" s="21" t="s">
        <v>345</v>
      </c>
      <c r="D348" s="22" t="s">
        <v>53</v>
      </c>
      <c r="E348" s="93">
        <v>4200</v>
      </c>
      <c r="F348" s="93">
        <v>4410</v>
      </c>
    </row>
    <row r="349" spans="1:6" s="5" customFormat="1" ht="18" customHeight="1" outlineLevel="1">
      <c r="A349" s="31"/>
      <c r="B349" s="20"/>
      <c r="C349" s="21" t="s">
        <v>346</v>
      </c>
      <c r="D349" s="22" t="s">
        <v>53</v>
      </c>
      <c r="E349" s="93">
        <v>1700</v>
      </c>
      <c r="F349" s="93">
        <v>1780</v>
      </c>
    </row>
    <row r="350" spans="1:6" s="5" customFormat="1" ht="18" customHeight="1" outlineLevel="1">
      <c r="A350" s="31"/>
      <c r="B350" s="20"/>
      <c r="C350" s="21" t="s">
        <v>347</v>
      </c>
      <c r="D350" s="22" t="s">
        <v>53</v>
      </c>
      <c r="E350" s="93">
        <v>2760</v>
      </c>
      <c r="F350" s="93">
        <v>2900</v>
      </c>
    </row>
    <row r="351" spans="1:6" s="5" customFormat="1" ht="18" customHeight="1" outlineLevel="1">
      <c r="A351" s="31"/>
      <c r="B351" s="44"/>
      <c r="C351" s="21" t="s">
        <v>348</v>
      </c>
      <c r="D351" s="22" t="s">
        <v>53</v>
      </c>
      <c r="E351" s="93">
        <v>3800</v>
      </c>
      <c r="F351" s="93">
        <v>3990</v>
      </c>
    </row>
    <row r="352" spans="1:6" s="5" customFormat="1" ht="18" customHeight="1" outlineLevel="1">
      <c r="A352" s="31"/>
      <c r="B352" s="44"/>
      <c r="C352" s="21" t="s">
        <v>349</v>
      </c>
      <c r="D352" s="22" t="s">
        <v>53</v>
      </c>
      <c r="E352" s="93">
        <v>7200</v>
      </c>
      <c r="F352" s="93">
        <v>7560</v>
      </c>
    </row>
    <row r="353" spans="1:6" s="5" customFormat="1" ht="18" customHeight="1" outlineLevel="1">
      <c r="A353" s="31"/>
      <c r="B353" s="44"/>
      <c r="C353" s="21" t="s">
        <v>350</v>
      </c>
      <c r="D353" s="22" t="s">
        <v>53</v>
      </c>
      <c r="E353" s="93">
        <v>7200</v>
      </c>
      <c r="F353" s="93">
        <v>7560</v>
      </c>
    </row>
    <row r="354" spans="1:6" s="5" customFormat="1" ht="18" customHeight="1" outlineLevel="1">
      <c r="A354" s="31"/>
      <c r="B354" s="20"/>
      <c r="C354" s="21" t="s">
        <v>351</v>
      </c>
      <c r="D354" s="22" t="s">
        <v>53</v>
      </c>
      <c r="E354" s="93">
        <v>8800</v>
      </c>
      <c r="F354" s="93">
        <v>9240</v>
      </c>
    </row>
    <row r="355" spans="1:6" s="5" customFormat="1" ht="18" customHeight="1" outlineLevel="1">
      <c r="A355" s="31"/>
      <c r="B355" s="20"/>
      <c r="C355" s="21" t="s">
        <v>352</v>
      </c>
      <c r="D355" s="22" t="s">
        <v>53</v>
      </c>
      <c r="E355" s="93">
        <v>5150</v>
      </c>
      <c r="F355" s="93">
        <v>5410</v>
      </c>
    </row>
    <row r="356" spans="1:6" s="5" customFormat="1" ht="18" customHeight="1" outlineLevel="1">
      <c r="A356" s="31"/>
      <c r="B356" s="20"/>
      <c r="C356" s="21" t="s">
        <v>353</v>
      </c>
      <c r="D356" s="22" t="s">
        <v>53</v>
      </c>
      <c r="E356" s="93">
        <v>3120</v>
      </c>
      <c r="F356" s="93">
        <v>3280</v>
      </c>
    </row>
    <row r="357" spans="1:6" s="5" customFormat="1" ht="18" customHeight="1" outlineLevel="1">
      <c r="A357" s="31"/>
      <c r="B357" s="20"/>
      <c r="C357" s="21" t="s">
        <v>354</v>
      </c>
      <c r="D357" s="22" t="s">
        <v>53</v>
      </c>
      <c r="E357" s="93">
        <v>5420</v>
      </c>
      <c r="F357" s="93">
        <v>5690</v>
      </c>
    </row>
    <row r="358" spans="1:6" s="5" customFormat="1" ht="18" customHeight="1" outlineLevel="1">
      <c r="A358" s="31"/>
      <c r="B358" s="20"/>
      <c r="C358" s="21" t="s">
        <v>355</v>
      </c>
      <c r="D358" s="22" t="s">
        <v>53</v>
      </c>
      <c r="E358" s="93">
        <v>3560</v>
      </c>
      <c r="F358" s="93">
        <v>3740</v>
      </c>
    </row>
    <row r="359" spans="1:6" s="5" customFormat="1" ht="18" customHeight="1" outlineLevel="1">
      <c r="A359" s="31"/>
      <c r="B359" s="20"/>
      <c r="C359" s="21" t="s">
        <v>356</v>
      </c>
      <c r="D359" s="22" t="s">
        <v>53</v>
      </c>
      <c r="E359" s="93">
        <v>8280</v>
      </c>
      <c r="F359" s="93">
        <v>8690</v>
      </c>
    </row>
    <row r="360" spans="1:6" s="5" customFormat="1" ht="18" customHeight="1" outlineLevel="1">
      <c r="A360" s="31"/>
      <c r="B360" s="20"/>
      <c r="C360" s="21" t="s">
        <v>357</v>
      </c>
      <c r="D360" s="22" t="s">
        <v>53</v>
      </c>
      <c r="E360" s="93">
        <v>4040</v>
      </c>
      <c r="F360" s="93">
        <v>4240</v>
      </c>
    </row>
    <row r="361" spans="1:6" s="5" customFormat="1" ht="18" customHeight="1" outlineLevel="1">
      <c r="A361" s="31"/>
      <c r="B361" s="20"/>
      <c r="C361" s="21" t="s">
        <v>358</v>
      </c>
      <c r="D361" s="22" t="s">
        <v>53</v>
      </c>
      <c r="E361" s="93">
        <v>450</v>
      </c>
      <c r="F361" s="93">
        <v>475</v>
      </c>
    </row>
    <row r="362" spans="1:6" s="5" customFormat="1" ht="18" customHeight="1" outlineLevel="1">
      <c r="A362" s="31"/>
      <c r="B362" s="20"/>
      <c r="C362" s="21" t="s">
        <v>359</v>
      </c>
      <c r="D362" s="22" t="s">
        <v>53</v>
      </c>
      <c r="E362" s="93">
        <v>450</v>
      </c>
      <c r="F362" s="93">
        <v>475</v>
      </c>
    </row>
    <row r="363" spans="1:6" s="5" customFormat="1" ht="18" customHeight="1" outlineLevel="1">
      <c r="A363" s="31"/>
      <c r="B363" s="20"/>
      <c r="C363" s="21" t="s">
        <v>360</v>
      </c>
      <c r="D363" s="22" t="s">
        <v>53</v>
      </c>
      <c r="E363" s="93">
        <v>3150</v>
      </c>
      <c r="F363" s="93">
        <v>3300</v>
      </c>
    </row>
    <row r="364" spans="1:6" s="5" customFormat="1" ht="18" customHeight="1" outlineLevel="1">
      <c r="A364" s="31"/>
      <c r="B364" s="20"/>
      <c r="C364" s="21" t="s">
        <v>361</v>
      </c>
      <c r="D364" s="22" t="s">
        <v>53</v>
      </c>
      <c r="E364" s="93">
        <v>3700</v>
      </c>
      <c r="F364" s="93">
        <v>3850</v>
      </c>
    </row>
    <row r="365" spans="1:6" s="5" customFormat="1" ht="18" customHeight="1" outlineLevel="1">
      <c r="A365" s="31"/>
      <c r="B365" s="21"/>
      <c r="C365" s="21" t="s">
        <v>362</v>
      </c>
      <c r="D365" s="22" t="s">
        <v>53</v>
      </c>
      <c r="E365" s="93">
        <v>2480</v>
      </c>
      <c r="F365" s="93">
        <v>2600</v>
      </c>
    </row>
    <row r="366" spans="1:6" s="5" customFormat="1" ht="18" customHeight="1" outlineLevel="1">
      <c r="A366" s="31"/>
      <c r="B366" s="20"/>
      <c r="C366" s="21" t="s">
        <v>363</v>
      </c>
      <c r="D366" s="22" t="s">
        <v>53</v>
      </c>
      <c r="E366" s="93">
        <f>F366/1.05</f>
        <v>3190.4761904761904</v>
      </c>
      <c r="F366" s="93">
        <v>3350</v>
      </c>
    </row>
    <row r="367" spans="1:6" s="5" customFormat="1" ht="18" customHeight="1" outlineLevel="1">
      <c r="A367" s="31"/>
      <c r="B367" s="73" t="s">
        <v>380</v>
      </c>
      <c r="C367" s="79"/>
      <c r="D367" s="66" t="s">
        <v>381</v>
      </c>
      <c r="E367" s="92">
        <v>16730</v>
      </c>
      <c r="F367" s="92">
        <v>17560</v>
      </c>
    </row>
    <row r="368" spans="1:6" s="5" customFormat="1" ht="18" customHeight="1" outlineLevel="1">
      <c r="A368" s="31"/>
      <c r="B368" s="20"/>
      <c r="C368" s="21" t="s">
        <v>384</v>
      </c>
      <c r="D368" s="22" t="s">
        <v>381</v>
      </c>
      <c r="E368" s="93">
        <f>4230*3</f>
        <v>12690</v>
      </c>
      <c r="F368" s="93">
        <v>13320</v>
      </c>
    </row>
    <row r="369" spans="1:6" s="5" customFormat="1" ht="18" customHeight="1" outlineLevel="1">
      <c r="A369" s="31"/>
      <c r="B369" s="21"/>
      <c r="C369" s="21" t="s">
        <v>382</v>
      </c>
      <c r="D369" s="22" t="s">
        <v>53</v>
      </c>
      <c r="E369" s="93">
        <v>1850</v>
      </c>
      <c r="F369" s="93">
        <v>1940</v>
      </c>
    </row>
    <row r="370" spans="1:6" s="5" customFormat="1" ht="18" customHeight="1" outlineLevel="1">
      <c r="A370" s="13"/>
      <c r="B370" s="20"/>
      <c r="C370" s="21" t="s">
        <v>383</v>
      </c>
      <c r="D370" s="22" t="s">
        <v>53</v>
      </c>
      <c r="E370" s="93">
        <v>2190</v>
      </c>
      <c r="F370" s="93">
        <v>2300</v>
      </c>
    </row>
    <row r="371" spans="1:6" s="76" customFormat="1" ht="18" customHeight="1">
      <c r="A371" s="77"/>
      <c r="B371" s="74"/>
      <c r="C371" s="78"/>
      <c r="D371" s="75"/>
      <c r="E371" s="203"/>
      <c r="F371" s="204"/>
    </row>
    <row r="372" spans="1:6" s="76" customFormat="1" ht="18" customHeight="1">
      <c r="A372" s="77"/>
      <c r="B372" s="74"/>
      <c r="C372" s="102" t="s">
        <v>317</v>
      </c>
      <c r="D372" s="103"/>
      <c r="E372" s="203"/>
      <c r="F372" s="204"/>
    </row>
    <row r="373" spans="1:6" s="149" customFormat="1" ht="31.5" customHeight="1" outlineLevel="1">
      <c r="A373" s="148"/>
      <c r="B373" s="112"/>
      <c r="C373" s="113" t="s">
        <v>444</v>
      </c>
      <c r="D373" s="104" t="s">
        <v>142</v>
      </c>
      <c r="E373" s="205">
        <f>E375+E376*2</f>
        <v>2330</v>
      </c>
      <c r="F373" s="205">
        <f>F375+F376*2</f>
        <v>2450</v>
      </c>
    </row>
    <row r="374" spans="1:6" s="151" customFormat="1" ht="12" customHeight="1" outlineLevel="1">
      <c r="A374" s="150"/>
      <c r="B374" s="62"/>
      <c r="C374" s="114" t="s">
        <v>318</v>
      </c>
      <c r="D374" s="63"/>
      <c r="E374" s="186"/>
      <c r="F374" s="186"/>
    </row>
    <row r="375" spans="1:6" s="123" customFormat="1" ht="18" customHeight="1" outlineLevel="1">
      <c r="A375" s="152"/>
      <c r="B375" s="115"/>
      <c r="C375" s="115" t="s">
        <v>319</v>
      </c>
      <c r="D375" s="104" t="s">
        <v>53</v>
      </c>
      <c r="E375" s="194">
        <v>1130</v>
      </c>
      <c r="F375" s="194">
        <v>1190</v>
      </c>
    </row>
    <row r="376" spans="1:6" s="123" customFormat="1" ht="18" customHeight="1" outlineLevel="1">
      <c r="A376" s="152"/>
      <c r="B376" s="115"/>
      <c r="C376" s="115" t="s">
        <v>320</v>
      </c>
      <c r="D376" s="104" t="s">
        <v>53</v>
      </c>
      <c r="E376" s="194">
        <v>600</v>
      </c>
      <c r="F376" s="194">
        <v>630</v>
      </c>
    </row>
    <row r="377" spans="1:6" s="5" customFormat="1" ht="18" customHeight="1" outlineLevel="1">
      <c r="A377" s="31"/>
      <c r="B377" s="20"/>
      <c r="C377" s="21"/>
      <c r="D377" s="22"/>
      <c r="E377" s="93"/>
      <c r="F377" s="93"/>
    </row>
    <row r="378" spans="1:6" s="123" customFormat="1" ht="18" customHeight="1" outlineLevel="1">
      <c r="A378" s="135"/>
      <c r="B378" s="116"/>
      <c r="C378" s="117" t="s">
        <v>321</v>
      </c>
      <c r="D378" s="104" t="s">
        <v>53</v>
      </c>
      <c r="E378" s="186">
        <v>3420</v>
      </c>
      <c r="F378" s="186">
        <v>3600</v>
      </c>
    </row>
    <row r="379" spans="1:6" s="123" customFormat="1" ht="18" customHeight="1" outlineLevel="1">
      <c r="A379" s="135"/>
      <c r="B379" s="116"/>
      <c r="C379" s="117" t="s">
        <v>322</v>
      </c>
      <c r="D379" s="104" t="s">
        <v>53</v>
      </c>
      <c r="E379" s="186">
        <v>470</v>
      </c>
      <c r="F379" s="186">
        <v>490</v>
      </c>
    </row>
    <row r="380" spans="1:6" ht="16.5" customHeight="1">
      <c r="A380" s="72"/>
      <c r="E380" s="96"/>
      <c r="F380" s="189"/>
    </row>
    <row r="381" spans="1:6" s="5" customFormat="1" ht="18" customHeight="1" outlineLevel="1">
      <c r="A381" s="1"/>
      <c r="B381" s="2"/>
      <c r="C381" s="3"/>
      <c r="D381" s="4"/>
      <c r="E381" s="111"/>
      <c r="F381" s="111"/>
    </row>
    <row r="382" spans="1:6" s="5" customFormat="1" ht="18" customHeight="1" outlineLevel="1">
      <c r="A382" s="1"/>
      <c r="B382" s="2"/>
      <c r="C382" s="3"/>
      <c r="D382" s="4"/>
      <c r="E382" s="111"/>
      <c r="F382" s="111"/>
    </row>
    <row r="383" spans="1:6" s="5" customFormat="1" ht="18" customHeight="1" outlineLevel="1">
      <c r="A383" s="1"/>
      <c r="B383" s="2"/>
      <c r="C383" s="3"/>
      <c r="D383" s="4"/>
      <c r="E383" s="111"/>
      <c r="F383" s="111"/>
    </row>
    <row r="384" spans="1:6" s="5" customFormat="1" ht="18" customHeight="1" outlineLevel="1">
      <c r="A384" s="1"/>
      <c r="B384" s="2"/>
      <c r="C384" s="3"/>
      <c r="D384" s="4"/>
      <c r="E384" s="111"/>
      <c r="F384" s="111"/>
    </row>
    <row r="385" spans="1:6" s="5" customFormat="1" ht="18" customHeight="1" outlineLevel="1">
      <c r="A385" s="1"/>
      <c r="B385" s="2"/>
      <c r="C385" s="3"/>
      <c r="D385" s="4"/>
      <c r="E385" s="111"/>
      <c r="F385" s="111"/>
    </row>
    <row r="386" spans="1:6" s="5" customFormat="1" ht="18" customHeight="1" outlineLevel="1">
      <c r="A386" s="1"/>
      <c r="B386" s="2"/>
      <c r="C386" s="3"/>
      <c r="D386" s="4"/>
      <c r="E386" s="111"/>
      <c r="F386" s="111"/>
    </row>
    <row r="387" spans="1:6" s="5" customFormat="1" ht="18" customHeight="1" outlineLevel="1">
      <c r="A387" s="1"/>
      <c r="B387" s="2"/>
      <c r="C387" s="3"/>
      <c r="D387" s="4"/>
      <c r="E387" s="111"/>
      <c r="F387" s="111"/>
    </row>
    <row r="388" spans="1:6" s="5" customFormat="1" ht="18" customHeight="1" outlineLevel="1">
      <c r="A388" s="1"/>
      <c r="B388" s="2"/>
      <c r="C388" s="3"/>
      <c r="D388" s="4"/>
      <c r="E388" s="111"/>
      <c r="F388" s="111"/>
    </row>
    <row r="389" spans="1:6" s="5" customFormat="1" ht="18" customHeight="1" outlineLevel="1">
      <c r="A389" s="1"/>
      <c r="B389" s="2"/>
      <c r="C389" s="3"/>
      <c r="D389" s="4"/>
      <c r="E389" s="111"/>
      <c r="F389" s="111"/>
    </row>
    <row r="390" spans="1:6" s="5" customFormat="1" ht="18" customHeight="1" outlineLevel="1">
      <c r="A390" s="1"/>
      <c r="B390" s="2"/>
      <c r="C390" s="3"/>
      <c r="D390" s="4"/>
      <c r="E390" s="111"/>
      <c r="F390" s="111"/>
    </row>
    <row r="391" spans="1:6" s="5" customFormat="1" ht="18" customHeight="1" outlineLevel="1">
      <c r="A391" s="1"/>
      <c r="B391" s="2"/>
      <c r="C391" s="3"/>
      <c r="D391" s="4"/>
      <c r="E391" s="111"/>
      <c r="F391" s="111"/>
    </row>
    <row r="392" spans="1:6" s="5" customFormat="1" ht="18" customHeight="1" outlineLevel="1">
      <c r="A392" s="1"/>
      <c r="B392" s="2"/>
      <c r="C392" s="3"/>
      <c r="D392" s="4"/>
      <c r="E392" s="111"/>
      <c r="F392" s="111"/>
    </row>
    <row r="393" spans="1:6" s="5" customFormat="1" ht="18" customHeight="1" outlineLevel="1">
      <c r="A393" s="1"/>
      <c r="B393" s="2"/>
      <c r="C393" s="3"/>
      <c r="D393" s="4"/>
      <c r="E393" s="111"/>
      <c r="F393" s="111"/>
    </row>
    <row r="394" spans="1:6" s="5" customFormat="1" ht="18" customHeight="1" outlineLevel="1">
      <c r="A394" s="1"/>
      <c r="B394" s="2"/>
      <c r="C394" s="3"/>
      <c r="D394" s="4"/>
      <c r="E394" s="111"/>
      <c r="F394" s="111"/>
    </row>
    <row r="395" spans="1:6" s="5" customFormat="1" ht="18" customHeight="1" outlineLevel="1">
      <c r="A395" s="1"/>
      <c r="B395" s="2"/>
      <c r="C395" s="3"/>
      <c r="D395" s="4"/>
      <c r="E395" s="111"/>
      <c r="F395" s="111"/>
    </row>
    <row r="396" spans="1:6" s="5" customFormat="1" ht="18" customHeight="1" outlineLevel="1">
      <c r="A396" s="1"/>
      <c r="B396" s="2"/>
      <c r="C396" s="3"/>
      <c r="D396" s="4"/>
      <c r="E396" s="111"/>
      <c r="F396" s="111"/>
    </row>
    <row r="397" spans="1:6" s="5" customFormat="1" ht="18" customHeight="1" outlineLevel="1">
      <c r="A397" s="1"/>
      <c r="B397" s="2"/>
      <c r="C397" s="3"/>
      <c r="D397" s="4"/>
      <c r="E397" s="111"/>
      <c r="F397" s="111"/>
    </row>
    <row r="398" spans="1:6" s="5" customFormat="1" ht="18" customHeight="1" outlineLevel="1">
      <c r="A398" s="1"/>
      <c r="B398" s="2"/>
      <c r="C398" s="3"/>
      <c r="D398" s="4"/>
      <c r="E398" s="111"/>
      <c r="F398" s="111"/>
    </row>
    <row r="399" spans="1:6" s="5" customFormat="1" ht="18" customHeight="1" outlineLevel="1">
      <c r="A399" s="1"/>
      <c r="B399" s="2"/>
      <c r="C399" s="3"/>
      <c r="D399" s="4"/>
      <c r="E399" s="111"/>
      <c r="F399" s="111"/>
    </row>
    <row r="400" spans="1:6" s="5" customFormat="1" ht="18" customHeight="1" outlineLevel="1">
      <c r="A400" s="1"/>
      <c r="B400" s="2"/>
      <c r="C400" s="3"/>
      <c r="D400" s="4"/>
      <c r="E400" s="111"/>
      <c r="F400" s="111"/>
    </row>
    <row r="401" spans="1:6" s="79" customFormat="1" ht="18" customHeight="1" outlineLevel="1">
      <c r="A401" s="1"/>
      <c r="B401" s="232" t="s">
        <v>38</v>
      </c>
      <c r="C401" s="233"/>
      <c r="D401" s="233"/>
      <c r="E401" s="233"/>
      <c r="F401" s="233"/>
    </row>
    <row r="402" spans="1:6" s="79" customFormat="1" ht="18" customHeight="1">
      <c r="A402" s="1"/>
      <c r="B402" s="220" t="s">
        <v>39</v>
      </c>
      <c r="C402" s="221"/>
      <c r="D402" s="221"/>
      <c r="E402" s="221"/>
      <c r="F402" s="221"/>
    </row>
    <row r="403" spans="1:6" s="79" customFormat="1" ht="15" customHeight="1">
      <c r="A403" s="1"/>
      <c r="B403" s="220" t="s">
        <v>40</v>
      </c>
      <c r="C403" s="221"/>
      <c r="D403" s="221"/>
      <c r="E403" s="221"/>
      <c r="F403" s="221"/>
    </row>
    <row r="404" spans="1:6" s="79" customFormat="1" ht="15" customHeight="1">
      <c r="A404" s="1"/>
      <c r="B404" s="220" t="s">
        <v>41</v>
      </c>
      <c r="C404" s="221"/>
      <c r="D404" s="221"/>
      <c r="E404" s="221"/>
      <c r="F404" s="221"/>
    </row>
    <row r="405" spans="1:6" s="79" customFormat="1" ht="15" customHeight="1">
      <c r="A405" s="1"/>
      <c r="B405" s="220" t="s">
        <v>42</v>
      </c>
      <c r="C405" s="221"/>
      <c r="D405" s="221"/>
      <c r="E405" s="221"/>
      <c r="F405" s="221"/>
    </row>
    <row r="406" ht="15">
      <c r="E406" s="95"/>
    </row>
    <row r="407" ht="15">
      <c r="E407" s="95"/>
    </row>
    <row r="408" ht="15">
      <c r="E408" s="95"/>
    </row>
    <row r="409" ht="15">
      <c r="E409" s="95"/>
    </row>
    <row r="410" ht="15">
      <c r="E410" s="95"/>
    </row>
    <row r="411" ht="15">
      <c r="E411" s="95"/>
    </row>
    <row r="412" ht="15">
      <c r="E412" s="95"/>
    </row>
    <row r="413" ht="15">
      <c r="E413" s="95"/>
    </row>
    <row r="414" ht="15">
      <c r="E414" s="95"/>
    </row>
    <row r="415" ht="15">
      <c r="E415" s="95"/>
    </row>
    <row r="416" ht="15">
      <c r="E416" s="95"/>
    </row>
    <row r="417" ht="15">
      <c r="E417" s="95"/>
    </row>
    <row r="418" ht="15">
      <c r="E418" s="95"/>
    </row>
    <row r="419" ht="15">
      <c r="E419" s="95"/>
    </row>
    <row r="420" ht="15">
      <c r="E420" s="95"/>
    </row>
    <row r="421" ht="15">
      <c r="E421" s="95"/>
    </row>
    <row r="422" ht="15">
      <c r="E422" s="95"/>
    </row>
    <row r="423" ht="15">
      <c r="E423" s="95"/>
    </row>
    <row r="424" ht="15">
      <c r="E424" s="95"/>
    </row>
    <row r="425" ht="15">
      <c r="E425" s="95"/>
    </row>
    <row r="426" ht="15">
      <c r="E426" s="95"/>
    </row>
    <row r="427" ht="15">
      <c r="E427" s="95"/>
    </row>
    <row r="428" ht="15">
      <c r="E428" s="95"/>
    </row>
    <row r="429" ht="15">
      <c r="E429" s="95"/>
    </row>
    <row r="430" ht="15">
      <c r="E430" s="95"/>
    </row>
    <row r="431" ht="15">
      <c r="E431" s="95"/>
    </row>
    <row r="432" ht="15">
      <c r="E432" s="95"/>
    </row>
    <row r="433" ht="15">
      <c r="E433" s="95"/>
    </row>
    <row r="434" ht="15">
      <c r="E434" s="95"/>
    </row>
    <row r="435" ht="15">
      <c r="E435" s="95"/>
    </row>
    <row r="436" ht="15">
      <c r="E436" s="95"/>
    </row>
    <row r="437" ht="15">
      <c r="E437" s="95"/>
    </row>
    <row r="438" ht="15">
      <c r="E438" s="95"/>
    </row>
    <row r="439" ht="15">
      <c r="E439" s="95"/>
    </row>
    <row r="440" ht="15">
      <c r="E440" s="95"/>
    </row>
    <row r="441" ht="15">
      <c r="E441" s="95"/>
    </row>
    <row r="442" ht="15">
      <c r="E442" s="95"/>
    </row>
    <row r="443" ht="15">
      <c r="E443" s="95"/>
    </row>
    <row r="444" ht="15">
      <c r="E444" s="95"/>
    </row>
    <row r="445" ht="15">
      <c r="E445" s="95"/>
    </row>
    <row r="446" ht="15">
      <c r="E446" s="95"/>
    </row>
    <row r="447" ht="15">
      <c r="E447" s="95"/>
    </row>
    <row r="448" ht="15">
      <c r="E448" s="95"/>
    </row>
    <row r="449" ht="15">
      <c r="E449" s="95"/>
    </row>
    <row r="450" ht="15">
      <c r="E450" s="95"/>
    </row>
    <row r="451" ht="15">
      <c r="E451" s="95"/>
    </row>
    <row r="452" ht="15">
      <c r="E452" s="95"/>
    </row>
  </sheetData>
  <sheetProtection/>
  <mergeCells count="13">
    <mergeCell ref="B405:F405"/>
    <mergeCell ref="B260:F260"/>
    <mergeCell ref="B261:F261"/>
    <mergeCell ref="B283:F283"/>
    <mergeCell ref="B305:F305"/>
    <mergeCell ref="B401:F401"/>
    <mergeCell ref="B402:F402"/>
    <mergeCell ref="B403:F403"/>
    <mergeCell ref="B404:F404"/>
    <mergeCell ref="C1:F1"/>
    <mergeCell ref="C2:F2"/>
    <mergeCell ref="C4:F4"/>
    <mergeCell ref="C5:F5"/>
  </mergeCells>
  <printOptions horizontalCentered="1"/>
  <pageMargins left="0.4724409448818898" right="0.2362204724409449" top="0.3937007874015748" bottom="0.5905511811023623" header="0.31496062992125984" footer="0.2362204724409449"/>
  <pageSetup horizontalDpi="600" verticalDpi="600" orientation="portrait" paperSize="9" scale="90" r:id="rId2"/>
  <headerFooter alignWithMargins="0">
    <oddFooter>&amp;CСтраница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F441"/>
  <sheetViews>
    <sheetView tabSelected="1" workbookViewId="0" topLeftCell="A1">
      <selection activeCell="I12" sqref="I12"/>
    </sheetView>
  </sheetViews>
  <sheetFormatPr defaultColWidth="9.140625" defaultRowHeight="12.75" outlineLevelRow="1"/>
  <cols>
    <col min="1" max="1" width="1.7109375" style="49" customWidth="1"/>
    <col min="2" max="2" width="22.421875" style="50" customWidth="1"/>
    <col min="3" max="3" width="49.28125" style="51" customWidth="1"/>
    <col min="4" max="4" width="6.28125" style="52" customWidth="1"/>
    <col min="5" max="5" width="12.140625" style="207" customWidth="1"/>
    <col min="6" max="6" width="12.140625" style="95" customWidth="1"/>
    <col min="7" max="16384" width="9.140625" style="53" customWidth="1"/>
  </cols>
  <sheetData>
    <row r="1" spans="1:6" s="5" customFormat="1" ht="22.5" customHeight="1">
      <c r="A1" s="1"/>
      <c r="B1" s="2"/>
      <c r="C1" s="209"/>
      <c r="D1" s="1"/>
      <c r="E1" s="210"/>
      <c r="F1" s="211"/>
    </row>
    <row r="2" spans="1:6" s="5" customFormat="1" ht="14.25">
      <c r="A2" s="1"/>
      <c r="B2" s="2"/>
      <c r="C2" s="209"/>
      <c r="D2" s="1"/>
      <c r="E2" s="210"/>
      <c r="F2" s="211"/>
    </row>
    <row r="3" spans="1:6" s="5" customFormat="1" ht="24" customHeight="1">
      <c r="A3" s="1"/>
      <c r="B3" s="2"/>
      <c r="C3" s="212"/>
      <c r="D3" s="1"/>
      <c r="E3" s="213"/>
      <c r="F3" s="214"/>
    </row>
    <row r="4" spans="1:6" s="5" customFormat="1" ht="51" customHeight="1">
      <c r="A4" s="1"/>
      <c r="B4" s="2"/>
      <c r="C4" s="215" t="s">
        <v>471</v>
      </c>
      <c r="D4" s="99"/>
      <c r="E4" s="108"/>
      <c r="F4" s="109"/>
    </row>
    <row r="5" spans="1:6" s="5" customFormat="1" ht="18.75">
      <c r="A5" s="1"/>
      <c r="B5" s="2"/>
      <c r="C5" s="215" t="s">
        <v>43</v>
      </c>
      <c r="D5" s="99"/>
      <c r="E5" s="108"/>
      <c r="F5" s="109"/>
    </row>
    <row r="6" spans="1:6" s="5" customFormat="1" ht="13.5" customHeight="1">
      <c r="A6" s="1"/>
      <c r="B6" s="2"/>
      <c r="C6" s="6"/>
      <c r="D6" s="4"/>
      <c r="E6" s="216"/>
      <c r="F6" s="217" t="s">
        <v>44</v>
      </c>
    </row>
    <row r="7" spans="1:6" s="5" customFormat="1" ht="14.25">
      <c r="A7" s="7"/>
      <c r="B7" s="2"/>
      <c r="C7" s="230" t="s">
        <v>472</v>
      </c>
      <c r="D7" s="238"/>
      <c r="E7" s="238"/>
      <c r="F7" s="238"/>
    </row>
    <row r="8" spans="1:6" ht="41.25" customHeight="1">
      <c r="A8" s="118"/>
      <c r="B8" s="54" t="s">
        <v>45</v>
      </c>
      <c r="C8" s="55" t="s">
        <v>46</v>
      </c>
      <c r="D8" s="56" t="s">
        <v>47</v>
      </c>
      <c r="E8" s="184" t="s">
        <v>366</v>
      </c>
      <c r="F8" s="184" t="s">
        <v>367</v>
      </c>
    </row>
    <row r="9" spans="1:6" ht="5.25" customHeight="1">
      <c r="A9" s="105"/>
      <c r="B9" s="57"/>
      <c r="C9" s="58"/>
      <c r="D9" s="59"/>
      <c r="E9" s="91"/>
      <c r="F9" s="91"/>
    </row>
    <row r="10" spans="1:6" ht="18" customHeight="1">
      <c r="A10" s="119"/>
      <c r="B10" s="67"/>
      <c r="C10" s="90" t="s">
        <v>50</v>
      </c>
      <c r="D10" s="60"/>
      <c r="E10" s="107"/>
      <c r="F10" s="92"/>
    </row>
    <row r="11" spans="1:6" ht="18" customHeight="1" outlineLevel="1">
      <c r="A11" s="120"/>
      <c r="B11" s="61"/>
      <c r="C11" s="61" t="s">
        <v>51</v>
      </c>
      <c r="D11" s="60"/>
      <c r="E11" s="185"/>
      <c r="F11" s="92"/>
    </row>
    <row r="12" spans="1:6" s="5" customFormat="1" ht="18" customHeight="1" outlineLevel="1">
      <c r="A12" s="19"/>
      <c r="B12" s="20" t="s">
        <v>54</v>
      </c>
      <c r="C12" s="21" t="s">
        <v>55</v>
      </c>
      <c r="D12" s="22" t="s">
        <v>53</v>
      </c>
      <c r="E12" s="93">
        <v>4000</v>
      </c>
      <c r="F12" s="93">
        <v>4200</v>
      </c>
    </row>
    <row r="13" spans="1:6" s="27" customFormat="1" ht="21" customHeight="1" outlineLevel="1">
      <c r="A13" s="24"/>
      <c r="B13" s="21" t="s">
        <v>56</v>
      </c>
      <c r="C13" s="25" t="s">
        <v>368</v>
      </c>
      <c r="D13" s="26" t="s">
        <v>53</v>
      </c>
      <c r="E13" s="93">
        <v>5000</v>
      </c>
      <c r="F13" s="93">
        <f>E13*1.05</f>
        <v>5250</v>
      </c>
    </row>
    <row r="14" spans="1:6" s="5" customFormat="1" ht="18" customHeight="1" outlineLevel="1">
      <c r="A14" s="19"/>
      <c r="B14" s="28" t="s">
        <v>57</v>
      </c>
      <c r="C14" s="28" t="s">
        <v>369</v>
      </c>
      <c r="D14" s="17" t="s">
        <v>53</v>
      </c>
      <c r="E14" s="93">
        <v>5200</v>
      </c>
      <c r="F14" s="93">
        <v>5460</v>
      </c>
    </row>
    <row r="15" spans="1:6" s="5" customFormat="1" ht="24.75" customHeight="1" outlineLevel="1">
      <c r="A15" s="31"/>
      <c r="B15" s="156" t="s">
        <v>412</v>
      </c>
      <c r="C15" s="156" t="s">
        <v>415</v>
      </c>
      <c r="D15" s="157" t="s">
        <v>53</v>
      </c>
      <c r="E15" s="158">
        <v>5800</v>
      </c>
      <c r="F15" s="158">
        <v>6100</v>
      </c>
    </row>
    <row r="16" spans="1:6" s="5" customFormat="1" ht="18" customHeight="1" outlineLevel="1">
      <c r="A16" s="19"/>
      <c r="B16" s="28"/>
      <c r="C16" s="28"/>
      <c r="D16" s="17"/>
      <c r="E16" s="93"/>
      <c r="F16" s="93"/>
    </row>
    <row r="17" spans="1:6" s="123" customFormat="1" ht="18" customHeight="1" outlineLevel="1">
      <c r="A17" s="121"/>
      <c r="B17" s="122" t="s">
        <v>52</v>
      </c>
      <c r="C17" s="117" t="s">
        <v>446</v>
      </c>
      <c r="D17" s="104" t="s">
        <v>53</v>
      </c>
      <c r="E17" s="186">
        <v>9000</v>
      </c>
      <c r="F17" s="93">
        <f>E17*1.05</f>
        <v>9450</v>
      </c>
    </row>
    <row r="18" spans="1:6" s="5" customFormat="1" ht="18" customHeight="1" outlineLevel="1">
      <c r="A18" s="19"/>
      <c r="B18" s="122" t="s">
        <v>58</v>
      </c>
      <c r="C18" s="62" t="s">
        <v>59</v>
      </c>
      <c r="D18" s="63" t="s">
        <v>53</v>
      </c>
      <c r="E18" s="93">
        <v>6200</v>
      </c>
      <c r="F18" s="186">
        <v>6510</v>
      </c>
    </row>
    <row r="19" spans="1:6" s="5" customFormat="1" ht="18" customHeight="1" outlineLevel="1">
      <c r="A19" s="19"/>
      <c r="B19" s="20" t="s">
        <v>60</v>
      </c>
      <c r="C19" s="21" t="s">
        <v>61</v>
      </c>
      <c r="D19" s="22" t="s">
        <v>53</v>
      </c>
      <c r="E19" s="93">
        <v>2200</v>
      </c>
      <c r="F19" s="93">
        <v>2310</v>
      </c>
    </row>
    <row r="20" spans="1:6" s="5" customFormat="1" ht="18" customHeight="1" outlineLevel="1">
      <c r="A20" s="19"/>
      <c r="B20" s="20" t="s">
        <v>62</v>
      </c>
      <c r="C20" s="21" t="s">
        <v>63</v>
      </c>
      <c r="D20" s="22" t="s">
        <v>53</v>
      </c>
      <c r="E20" s="93">
        <v>3000</v>
      </c>
      <c r="F20" s="93">
        <v>3150</v>
      </c>
    </row>
    <row r="21" spans="1:6" s="5" customFormat="1" ht="18" customHeight="1" outlineLevel="1">
      <c r="A21" s="19"/>
      <c r="B21" s="20" t="s">
        <v>64</v>
      </c>
      <c r="C21" s="21" t="s">
        <v>65</v>
      </c>
      <c r="D21" s="22" t="s">
        <v>53</v>
      </c>
      <c r="E21" s="93">
        <v>3100</v>
      </c>
      <c r="F21" s="93">
        <v>3260</v>
      </c>
    </row>
    <row r="22" spans="1:6" s="5" customFormat="1" ht="18" customHeight="1" outlineLevel="1">
      <c r="A22" s="19"/>
      <c r="B22" s="20" t="s">
        <v>66</v>
      </c>
      <c r="C22" s="21" t="s">
        <v>67</v>
      </c>
      <c r="D22" s="22" t="s">
        <v>53</v>
      </c>
      <c r="E22" s="93">
        <v>3300</v>
      </c>
      <c r="F22" s="93">
        <v>3470</v>
      </c>
    </row>
    <row r="23" spans="1:6" s="5" customFormat="1" ht="18" customHeight="1" outlineLevel="1">
      <c r="A23" s="19"/>
      <c r="B23" s="20" t="s">
        <v>68</v>
      </c>
      <c r="C23" s="21" t="s">
        <v>69</v>
      </c>
      <c r="D23" s="22" t="s">
        <v>53</v>
      </c>
      <c r="E23" s="93">
        <v>4500</v>
      </c>
      <c r="F23" s="93">
        <v>4730</v>
      </c>
    </row>
    <row r="24" spans="1:6" s="5" customFormat="1" ht="18" customHeight="1" outlineLevel="1">
      <c r="A24" s="19"/>
      <c r="B24" s="20" t="s">
        <v>70</v>
      </c>
      <c r="C24" s="21" t="s">
        <v>71</v>
      </c>
      <c r="D24" s="22" t="s">
        <v>53</v>
      </c>
      <c r="E24" s="93">
        <v>4900</v>
      </c>
      <c r="F24" s="93">
        <v>5150</v>
      </c>
    </row>
    <row r="25" spans="1:6" s="5" customFormat="1" ht="18" customHeight="1" outlineLevel="1">
      <c r="A25" s="19"/>
      <c r="B25" s="20" t="s">
        <v>72</v>
      </c>
      <c r="C25" s="21" t="s">
        <v>73</v>
      </c>
      <c r="D25" s="22" t="s">
        <v>53</v>
      </c>
      <c r="E25" s="93">
        <v>5900</v>
      </c>
      <c r="F25" s="93">
        <v>6200</v>
      </c>
    </row>
    <row r="26" spans="1:6" s="5" customFormat="1" ht="18" customHeight="1" outlineLevel="1">
      <c r="A26" s="19"/>
      <c r="B26" s="20" t="s">
        <v>74</v>
      </c>
      <c r="C26" s="21" t="s">
        <v>73</v>
      </c>
      <c r="D26" s="22" t="s">
        <v>53</v>
      </c>
      <c r="E26" s="93">
        <v>6000</v>
      </c>
      <c r="F26" s="93">
        <v>6300</v>
      </c>
    </row>
    <row r="27" spans="1:6" s="5" customFormat="1" ht="18" customHeight="1" outlineLevel="1">
      <c r="A27" s="19"/>
      <c r="B27" s="20" t="s">
        <v>75</v>
      </c>
      <c r="C27" s="21" t="s">
        <v>73</v>
      </c>
      <c r="D27" s="22" t="s">
        <v>53</v>
      </c>
      <c r="E27" s="93">
        <v>5800</v>
      </c>
      <c r="F27" s="93">
        <v>6100</v>
      </c>
    </row>
    <row r="28" spans="1:6" s="5" customFormat="1" ht="18" customHeight="1" outlineLevel="1">
      <c r="A28" s="19"/>
      <c r="B28" s="21" t="s">
        <v>76</v>
      </c>
      <c r="C28" s="21" t="s">
        <v>77</v>
      </c>
      <c r="D28" s="22" t="s">
        <v>53</v>
      </c>
      <c r="E28" s="93">
        <v>6930</v>
      </c>
      <c r="F28" s="93">
        <v>7280</v>
      </c>
    </row>
    <row r="29" spans="1:6" s="5" customFormat="1" ht="18" customHeight="1" outlineLevel="1">
      <c r="A29" s="19"/>
      <c r="B29" s="20" t="s">
        <v>78</v>
      </c>
      <c r="C29" s="21" t="s">
        <v>79</v>
      </c>
      <c r="D29" s="22" t="s">
        <v>53</v>
      </c>
      <c r="E29" s="93">
        <v>5700</v>
      </c>
      <c r="F29" s="93">
        <v>5990</v>
      </c>
    </row>
    <row r="30" spans="1:6" s="5" customFormat="1" ht="18" customHeight="1" outlineLevel="1">
      <c r="A30" s="19"/>
      <c r="B30" s="117" t="s">
        <v>80</v>
      </c>
      <c r="C30" s="62" t="s">
        <v>81</v>
      </c>
      <c r="D30" s="104" t="s">
        <v>53</v>
      </c>
      <c r="E30" s="93">
        <v>6960</v>
      </c>
      <c r="F30" s="186">
        <v>7310</v>
      </c>
    </row>
    <row r="31" spans="1:6" s="5" customFormat="1" ht="18" customHeight="1" outlineLevel="1">
      <c r="A31" s="19"/>
      <c r="B31" s="20" t="s">
        <v>82</v>
      </c>
      <c r="C31" s="21" t="s">
        <v>83</v>
      </c>
      <c r="D31" s="22" t="s">
        <v>53</v>
      </c>
      <c r="E31" s="93">
        <v>5300</v>
      </c>
      <c r="F31" s="93">
        <v>5550</v>
      </c>
    </row>
    <row r="32" spans="1:6" s="5" customFormat="1" ht="18" customHeight="1" outlineLevel="1">
      <c r="A32" s="19"/>
      <c r="B32" s="20" t="s">
        <v>84</v>
      </c>
      <c r="C32" s="21" t="s">
        <v>85</v>
      </c>
      <c r="D32" s="22" t="s">
        <v>53</v>
      </c>
      <c r="E32" s="93">
        <v>6400</v>
      </c>
      <c r="F32" s="93">
        <v>6720</v>
      </c>
    </row>
    <row r="33" spans="1:6" s="5" customFormat="1" ht="18" customHeight="1" outlineLevel="1">
      <c r="A33" s="19"/>
      <c r="B33" s="122" t="s">
        <v>86</v>
      </c>
      <c r="C33" s="62" t="s">
        <v>87</v>
      </c>
      <c r="D33" s="104" t="s">
        <v>53</v>
      </c>
      <c r="E33" s="93">
        <v>6800</v>
      </c>
      <c r="F33" s="186">
        <v>7140</v>
      </c>
    </row>
    <row r="34" spans="1:6" s="123" customFormat="1" ht="18" customHeight="1" outlineLevel="1">
      <c r="A34" s="124"/>
      <c r="B34" s="20" t="s">
        <v>88</v>
      </c>
      <c r="C34" s="21" t="s">
        <v>89</v>
      </c>
      <c r="D34" s="22" t="s">
        <v>53</v>
      </c>
      <c r="E34" s="186">
        <v>5150</v>
      </c>
      <c r="F34" s="93">
        <v>5410</v>
      </c>
    </row>
    <row r="35" spans="1:6" s="5" customFormat="1" ht="18" customHeight="1" outlineLevel="1">
      <c r="A35" s="31" t="s">
        <v>365</v>
      </c>
      <c r="B35" s="153" t="s">
        <v>413</v>
      </c>
      <c r="C35" s="153" t="s">
        <v>416</v>
      </c>
      <c r="D35" s="155" t="s">
        <v>53</v>
      </c>
      <c r="E35" s="168">
        <v>9630</v>
      </c>
      <c r="F35" s="168">
        <v>10100</v>
      </c>
    </row>
    <row r="36" spans="1:6" s="123" customFormat="1" ht="18" customHeight="1" outlineLevel="1">
      <c r="A36" s="124"/>
      <c r="B36" s="20"/>
      <c r="C36" s="21"/>
      <c r="D36" s="22"/>
      <c r="E36" s="186"/>
      <c r="F36" s="93"/>
    </row>
    <row r="37" spans="1:6" s="5" customFormat="1" ht="18" customHeight="1" outlineLevel="1">
      <c r="A37" s="19"/>
      <c r="B37" s="20" t="s">
        <v>93</v>
      </c>
      <c r="C37" s="21" t="s">
        <v>94</v>
      </c>
      <c r="D37" s="22" t="s">
        <v>53</v>
      </c>
      <c r="E37" s="93">
        <v>2540</v>
      </c>
      <c r="F37" s="93">
        <v>2670</v>
      </c>
    </row>
    <row r="38" spans="1:6" s="5" customFormat="1" ht="18" customHeight="1" outlineLevel="1">
      <c r="A38" s="19"/>
      <c r="B38" s="156" t="s">
        <v>95</v>
      </c>
      <c r="C38" s="163" t="s">
        <v>370</v>
      </c>
      <c r="D38" s="157" t="s">
        <v>53</v>
      </c>
      <c r="E38" s="158">
        <v>1600</v>
      </c>
      <c r="F38" s="158">
        <v>1680</v>
      </c>
    </row>
    <row r="39" spans="1:6" s="5" customFormat="1" ht="18" customHeight="1" outlineLevel="1">
      <c r="A39" s="19"/>
      <c r="B39" s="20" t="s">
        <v>96</v>
      </c>
      <c r="C39" s="21" t="s">
        <v>371</v>
      </c>
      <c r="D39" s="22" t="s">
        <v>53</v>
      </c>
      <c r="E39" s="93">
        <v>1300</v>
      </c>
      <c r="F39" s="93">
        <v>1370</v>
      </c>
    </row>
    <row r="40" spans="1:6" s="5" customFormat="1" ht="27.75" customHeight="1" outlineLevel="1">
      <c r="A40" s="31"/>
      <c r="B40" s="163" t="s">
        <v>411</v>
      </c>
      <c r="C40" s="156" t="s">
        <v>414</v>
      </c>
      <c r="D40" s="157" t="s">
        <v>53</v>
      </c>
      <c r="E40" s="158">
        <v>2700</v>
      </c>
      <c r="F40" s="158">
        <v>2850</v>
      </c>
    </row>
    <row r="41" spans="1:6" s="5" customFormat="1" ht="18" customHeight="1" outlineLevel="1">
      <c r="A41" s="19"/>
      <c r="B41" s="20" t="s">
        <v>97</v>
      </c>
      <c r="C41" s="21" t="s">
        <v>98</v>
      </c>
      <c r="D41" s="22" t="s">
        <v>53</v>
      </c>
      <c r="E41" s="106">
        <v>3580</v>
      </c>
      <c r="F41" s="106">
        <v>3760</v>
      </c>
    </row>
    <row r="42" spans="1:6" s="5" customFormat="1" ht="18" customHeight="1" outlineLevel="1">
      <c r="A42" s="19"/>
      <c r="B42" s="20"/>
      <c r="C42" s="21"/>
      <c r="D42" s="22"/>
      <c r="E42" s="106"/>
      <c r="F42" s="106"/>
    </row>
    <row r="43" spans="1:6" s="5" customFormat="1" ht="25.5" customHeight="1" outlineLevel="1">
      <c r="A43" s="19"/>
      <c r="B43" s="156" t="s">
        <v>456</v>
      </c>
      <c r="C43" s="164" t="s">
        <v>372</v>
      </c>
      <c r="D43" s="157" t="s">
        <v>53</v>
      </c>
      <c r="E43" s="158">
        <v>9500</v>
      </c>
      <c r="F43" s="158">
        <v>9980</v>
      </c>
    </row>
    <row r="44" spans="1:6" s="5" customFormat="1" ht="25.5" customHeight="1" outlineLevel="1">
      <c r="A44" s="19"/>
      <c r="B44" s="156" t="s">
        <v>99</v>
      </c>
      <c r="C44" s="164" t="s">
        <v>447</v>
      </c>
      <c r="D44" s="157" t="s">
        <v>53</v>
      </c>
      <c r="E44" s="158">
        <v>8600</v>
      </c>
      <c r="F44" s="158">
        <v>9030</v>
      </c>
    </row>
    <row r="45" spans="1:6" ht="26.25" customHeight="1" outlineLevel="1">
      <c r="A45" s="72"/>
      <c r="B45" s="161" t="s">
        <v>377</v>
      </c>
      <c r="C45" s="161" t="s">
        <v>378</v>
      </c>
      <c r="D45" s="162" t="s">
        <v>53</v>
      </c>
      <c r="E45" s="158">
        <v>10400</v>
      </c>
      <c r="F45" s="187">
        <f>E45*1.05</f>
        <v>10920</v>
      </c>
    </row>
    <row r="46" spans="1:6" s="5" customFormat="1" ht="17.25" customHeight="1" outlineLevel="1">
      <c r="A46" s="19"/>
      <c r="B46" s="20"/>
      <c r="C46" s="25"/>
      <c r="D46" s="22"/>
      <c r="E46" s="93"/>
      <c r="F46" s="93"/>
    </row>
    <row r="47" spans="1:6" ht="25.5" outlineLevel="1">
      <c r="A47" s="72"/>
      <c r="B47" s="156" t="s">
        <v>404</v>
      </c>
      <c r="C47" s="169" t="s">
        <v>403</v>
      </c>
      <c r="D47" s="165" t="s">
        <v>405</v>
      </c>
      <c r="E47" s="158">
        <v>12700</v>
      </c>
      <c r="F47" s="158">
        <v>13300</v>
      </c>
    </row>
    <row r="48" spans="1:6" ht="19.5" customHeight="1" outlineLevel="1">
      <c r="A48" s="72"/>
      <c r="B48" s="156" t="s">
        <v>407</v>
      </c>
      <c r="C48" s="169" t="s">
        <v>406</v>
      </c>
      <c r="D48" s="165" t="s">
        <v>405</v>
      </c>
      <c r="E48" s="158">
        <v>11400</v>
      </c>
      <c r="F48" s="158">
        <v>12000</v>
      </c>
    </row>
    <row r="49" spans="1:6" s="5" customFormat="1" ht="25.5" customHeight="1" outlineLevel="1">
      <c r="A49" s="19"/>
      <c r="B49" s="20"/>
      <c r="C49" s="25"/>
      <c r="D49" s="22"/>
      <c r="E49" s="93"/>
      <c r="F49" s="93"/>
    </row>
    <row r="50" spans="1:6" s="5" customFormat="1" ht="18" customHeight="1" outlineLevel="1">
      <c r="A50" s="19"/>
      <c r="B50" s="21" t="s">
        <v>100</v>
      </c>
      <c r="C50" s="21" t="s">
        <v>101</v>
      </c>
      <c r="D50" s="22" t="s">
        <v>53</v>
      </c>
      <c r="E50" s="93">
        <v>13170</v>
      </c>
      <c r="F50" s="93">
        <v>13830</v>
      </c>
    </row>
    <row r="51" spans="1:6" s="5" customFormat="1" ht="18" customHeight="1" outlineLevel="1">
      <c r="A51" s="19"/>
      <c r="B51" s="21" t="s">
        <v>102</v>
      </c>
      <c r="C51" s="21" t="s">
        <v>103</v>
      </c>
      <c r="D51" s="22" t="s">
        <v>53</v>
      </c>
      <c r="E51" s="93">
        <v>16340</v>
      </c>
      <c r="F51" s="93">
        <v>17160</v>
      </c>
    </row>
    <row r="52" spans="1:6" s="5" customFormat="1" ht="18" customHeight="1" outlineLevel="1">
      <c r="A52" s="19"/>
      <c r="B52" s="21"/>
      <c r="C52" s="21"/>
      <c r="D52" s="22"/>
      <c r="E52" s="93"/>
      <c r="F52" s="93"/>
    </row>
    <row r="53" spans="1:6" s="5" customFormat="1" ht="18" customHeight="1" outlineLevel="1">
      <c r="A53" s="19"/>
      <c r="B53" s="20" t="s">
        <v>104</v>
      </c>
      <c r="C53" s="21" t="s">
        <v>373</v>
      </c>
      <c r="D53" s="22" t="s">
        <v>53</v>
      </c>
      <c r="E53" s="93">
        <v>9700</v>
      </c>
      <c r="F53" s="93">
        <v>10190</v>
      </c>
    </row>
    <row r="54" spans="1:6" s="5" customFormat="1" ht="18" customHeight="1" outlineLevel="1">
      <c r="A54" s="19"/>
      <c r="B54" s="20" t="s">
        <v>105</v>
      </c>
      <c r="C54" s="21" t="s">
        <v>448</v>
      </c>
      <c r="D54" s="22" t="s">
        <v>53</v>
      </c>
      <c r="E54" s="93">
        <v>11000</v>
      </c>
      <c r="F54" s="93">
        <v>11550</v>
      </c>
    </row>
    <row r="55" spans="1:6" s="5" customFormat="1" ht="18" customHeight="1" outlineLevel="1">
      <c r="A55" s="19"/>
      <c r="B55" s="20"/>
      <c r="C55" s="21"/>
      <c r="D55" s="22"/>
      <c r="E55" s="93"/>
      <c r="F55" s="93"/>
    </row>
    <row r="56" spans="1:6" s="5" customFormat="1" ht="18" customHeight="1" outlineLevel="1">
      <c r="A56" s="19"/>
      <c r="B56" s="20" t="s">
        <v>106</v>
      </c>
      <c r="C56" s="21" t="s">
        <v>107</v>
      </c>
      <c r="D56" s="22" t="s">
        <v>53</v>
      </c>
      <c r="E56" s="93">
        <v>20050</v>
      </c>
      <c r="F56" s="93">
        <v>21050</v>
      </c>
    </row>
    <row r="57" spans="1:6" s="5" customFormat="1" ht="18" customHeight="1" outlineLevel="1">
      <c r="A57" s="19"/>
      <c r="B57" s="20" t="s">
        <v>108</v>
      </c>
      <c r="C57" s="21" t="s">
        <v>109</v>
      </c>
      <c r="D57" s="22" t="s">
        <v>53</v>
      </c>
      <c r="E57" s="93">
        <v>17900</v>
      </c>
      <c r="F57" s="93">
        <v>18800</v>
      </c>
    </row>
    <row r="58" spans="1:6" s="5" customFormat="1" ht="18" customHeight="1" outlineLevel="1">
      <c r="A58" s="31"/>
      <c r="B58" s="154" t="s">
        <v>110</v>
      </c>
      <c r="C58" s="153" t="s">
        <v>111</v>
      </c>
      <c r="D58" s="155" t="s">
        <v>53</v>
      </c>
      <c r="E58" s="168">
        <v>16200</v>
      </c>
      <c r="F58" s="168">
        <v>17000</v>
      </c>
    </row>
    <row r="59" spans="1:6" s="5" customFormat="1" ht="18" customHeight="1" outlineLevel="1">
      <c r="A59" s="19"/>
      <c r="B59" s="20" t="s">
        <v>112</v>
      </c>
      <c r="C59" s="21" t="s">
        <v>113</v>
      </c>
      <c r="D59" s="22" t="s">
        <v>53</v>
      </c>
      <c r="E59" s="93">
        <v>24260</v>
      </c>
      <c r="F59" s="93">
        <v>25470</v>
      </c>
    </row>
    <row r="60" spans="1:6" s="5" customFormat="1" ht="18" customHeight="1" outlineLevel="1">
      <c r="A60" s="19"/>
      <c r="B60" s="20"/>
      <c r="C60" s="21"/>
      <c r="D60" s="22"/>
      <c r="E60" s="93"/>
      <c r="F60" s="93"/>
    </row>
    <row r="61" spans="1:6" s="5" customFormat="1" ht="18" customHeight="1" outlineLevel="1">
      <c r="A61" s="19"/>
      <c r="B61" s="161" t="s">
        <v>114</v>
      </c>
      <c r="C61" s="161" t="s">
        <v>374</v>
      </c>
      <c r="D61" s="162" t="s">
        <v>53</v>
      </c>
      <c r="E61" s="158">
        <v>16860</v>
      </c>
      <c r="F61" s="187">
        <v>17700</v>
      </c>
    </row>
    <row r="62" spans="1:6" ht="15" outlineLevel="1">
      <c r="A62" s="72"/>
      <c r="E62" s="188"/>
      <c r="F62" s="189"/>
    </row>
    <row r="63" spans="1:6" s="5" customFormat="1" ht="18" customHeight="1" outlineLevel="1">
      <c r="A63" s="31"/>
      <c r="B63" s="20" t="s">
        <v>375</v>
      </c>
      <c r="C63" s="21" t="s">
        <v>159</v>
      </c>
      <c r="D63" s="22" t="s">
        <v>53</v>
      </c>
      <c r="E63" s="93">
        <v>1300</v>
      </c>
      <c r="F63" s="93">
        <v>1370</v>
      </c>
    </row>
    <row r="64" spans="1:6" s="5" customFormat="1" ht="18" customHeight="1" outlineLevel="1">
      <c r="A64" s="29"/>
      <c r="B64" s="20" t="s">
        <v>375</v>
      </c>
      <c r="C64" s="21" t="s">
        <v>115</v>
      </c>
      <c r="D64" s="22" t="s">
        <v>53</v>
      </c>
      <c r="E64" s="93">
        <v>890</v>
      </c>
      <c r="F64" s="93">
        <v>940</v>
      </c>
    </row>
    <row r="65" spans="1:6" ht="17.25" customHeight="1" outlineLevel="1">
      <c r="A65" s="125"/>
      <c r="B65" s="67"/>
      <c r="C65" s="73"/>
      <c r="D65" s="66"/>
      <c r="E65" s="92"/>
      <c r="F65" s="92"/>
    </row>
    <row r="66" spans="1:6" ht="18" customHeight="1" outlineLevel="1">
      <c r="A66" s="126"/>
      <c r="B66" s="101" t="s">
        <v>116</v>
      </c>
      <c r="C66" s="127"/>
      <c r="D66" s="66"/>
      <c r="E66" s="92"/>
      <c r="F66" s="92"/>
    </row>
    <row r="67" spans="1:6" s="5" customFormat="1" ht="18" customHeight="1" outlineLevel="1">
      <c r="A67" s="19"/>
      <c r="B67" s="20" t="s">
        <v>117</v>
      </c>
      <c r="C67" s="21" t="s">
        <v>118</v>
      </c>
      <c r="D67" s="22" t="s">
        <v>53</v>
      </c>
      <c r="E67" s="93">
        <v>1500</v>
      </c>
      <c r="F67" s="93">
        <v>1600</v>
      </c>
    </row>
    <row r="68" spans="1:6" s="5" customFormat="1" ht="18" customHeight="1" outlineLevel="1">
      <c r="A68" s="19"/>
      <c r="B68" s="20" t="s">
        <v>119</v>
      </c>
      <c r="C68" s="21" t="s">
        <v>120</v>
      </c>
      <c r="D68" s="22" t="s">
        <v>53</v>
      </c>
      <c r="E68" s="93">
        <v>7000</v>
      </c>
      <c r="F68" s="93">
        <v>7350</v>
      </c>
    </row>
    <row r="69" spans="1:6" s="5" customFormat="1" ht="18" customHeight="1" outlineLevel="1">
      <c r="A69" s="19"/>
      <c r="B69" s="21" t="s">
        <v>121</v>
      </c>
      <c r="C69" s="21" t="s">
        <v>122</v>
      </c>
      <c r="D69" s="22" t="s">
        <v>53</v>
      </c>
      <c r="E69" s="93">
        <v>10500</v>
      </c>
      <c r="F69" s="93">
        <v>11000</v>
      </c>
    </row>
    <row r="70" spans="1:6" s="5" customFormat="1" ht="18" customHeight="1" outlineLevel="1">
      <c r="A70" s="19"/>
      <c r="B70" s="117" t="s">
        <v>123</v>
      </c>
      <c r="C70" s="117" t="s">
        <v>124</v>
      </c>
      <c r="D70" s="104" t="s">
        <v>53</v>
      </c>
      <c r="E70" s="93">
        <v>10200</v>
      </c>
      <c r="F70" s="93">
        <v>10700</v>
      </c>
    </row>
    <row r="71" spans="1:6" s="5" customFormat="1" ht="18" customHeight="1" outlineLevel="1">
      <c r="A71" s="19"/>
      <c r="B71" s="20" t="s">
        <v>125</v>
      </c>
      <c r="C71" s="21" t="s">
        <v>126</v>
      </c>
      <c r="D71" s="22" t="s">
        <v>53</v>
      </c>
      <c r="E71" s="93">
        <v>2700</v>
      </c>
      <c r="F71" s="93">
        <v>2840</v>
      </c>
    </row>
    <row r="72" spans="1:6" s="5" customFormat="1" ht="18" customHeight="1" outlineLevel="1">
      <c r="A72" s="19"/>
      <c r="B72" s="21" t="s">
        <v>127</v>
      </c>
      <c r="C72" s="21" t="s">
        <v>128</v>
      </c>
      <c r="D72" s="22" t="s">
        <v>53</v>
      </c>
      <c r="E72" s="93">
        <v>4000</v>
      </c>
      <c r="F72" s="93">
        <v>4200</v>
      </c>
    </row>
    <row r="73" spans="1:6" s="5" customFormat="1" ht="18" customHeight="1" outlineLevel="1">
      <c r="A73" s="19"/>
      <c r="B73" s="20" t="s">
        <v>129</v>
      </c>
      <c r="C73" s="21" t="s">
        <v>130</v>
      </c>
      <c r="D73" s="22" t="s">
        <v>53</v>
      </c>
      <c r="E73" s="93">
        <v>20000</v>
      </c>
      <c r="F73" s="93">
        <v>21000</v>
      </c>
    </row>
    <row r="74" spans="1:6" s="5" customFormat="1" ht="18" customHeight="1" outlineLevel="1">
      <c r="A74" s="29"/>
      <c r="B74" s="20"/>
      <c r="C74" s="21"/>
      <c r="D74" s="22"/>
      <c r="E74" s="93"/>
      <c r="F74" s="93"/>
    </row>
    <row r="75" spans="1:6" s="5" customFormat="1" ht="18" customHeight="1" outlineLevel="1">
      <c r="A75" s="31"/>
      <c r="B75" s="21" t="s">
        <v>131</v>
      </c>
      <c r="C75" s="21" t="s">
        <v>132</v>
      </c>
      <c r="D75" s="22" t="s">
        <v>53</v>
      </c>
      <c r="E75" s="93">
        <v>4500</v>
      </c>
      <c r="F75" s="93">
        <v>4730</v>
      </c>
    </row>
    <row r="76" spans="1:6" s="5" customFormat="1" ht="27.75" customHeight="1" outlineLevel="1">
      <c r="A76" s="31"/>
      <c r="B76" s="21" t="s">
        <v>133</v>
      </c>
      <c r="C76" s="25" t="s">
        <v>134</v>
      </c>
      <c r="D76" s="22" t="s">
        <v>53</v>
      </c>
      <c r="E76" s="93">
        <v>5000</v>
      </c>
      <c r="F76" s="93">
        <f>5000*1.05</f>
        <v>5250</v>
      </c>
    </row>
    <row r="77" spans="1:6" ht="18" customHeight="1" outlineLevel="1">
      <c r="A77" s="72"/>
      <c r="B77" s="128"/>
      <c r="D77" s="66"/>
      <c r="E77" s="92"/>
      <c r="F77" s="92"/>
    </row>
    <row r="78" spans="1:6" ht="18" customHeight="1" outlineLevel="1">
      <c r="A78" s="72"/>
      <c r="B78" s="98" t="s">
        <v>135</v>
      </c>
      <c r="D78" s="66"/>
      <c r="E78" s="92"/>
      <c r="F78" s="92"/>
    </row>
    <row r="79" spans="1:6" s="5" customFormat="1" ht="18" customHeight="1" outlineLevel="1">
      <c r="A79" s="31"/>
      <c r="B79" s="20" t="s">
        <v>136</v>
      </c>
      <c r="C79" s="21" t="s">
        <v>137</v>
      </c>
      <c r="D79" s="17" t="s">
        <v>53</v>
      </c>
      <c r="E79" s="93">
        <v>4200</v>
      </c>
      <c r="F79" s="93">
        <v>4370</v>
      </c>
    </row>
    <row r="80" spans="1:6" s="5" customFormat="1" ht="18" customHeight="1" outlineLevel="1">
      <c r="A80" s="31"/>
      <c r="B80" s="20" t="s">
        <v>138</v>
      </c>
      <c r="C80" s="21" t="s">
        <v>137</v>
      </c>
      <c r="D80" s="17" t="s">
        <v>53</v>
      </c>
      <c r="E80" s="93">
        <v>4500</v>
      </c>
      <c r="F80" s="93">
        <v>4730</v>
      </c>
    </row>
    <row r="81" spans="1:6" s="5" customFormat="1" ht="18" customHeight="1" outlineLevel="1">
      <c r="A81" s="31"/>
      <c r="B81" s="20" t="s">
        <v>139</v>
      </c>
      <c r="C81" s="21" t="s">
        <v>137</v>
      </c>
      <c r="D81" s="17" t="s">
        <v>53</v>
      </c>
      <c r="E81" s="93">
        <v>3700</v>
      </c>
      <c r="F81" s="93">
        <v>3900</v>
      </c>
    </row>
    <row r="82" spans="1:6" s="5" customFormat="1" ht="18" customHeight="1" outlineLevel="1">
      <c r="A82" s="31"/>
      <c r="B82" s="32"/>
      <c r="C82" s="3"/>
      <c r="D82" s="33"/>
      <c r="E82" s="94"/>
      <c r="F82" s="93"/>
    </row>
    <row r="83" spans="1:6" ht="18" customHeight="1" outlineLevel="1">
      <c r="A83" s="72"/>
      <c r="B83" s="64" t="s">
        <v>140</v>
      </c>
      <c r="C83" s="65"/>
      <c r="D83" s="66"/>
      <c r="E83" s="92"/>
      <c r="F83" s="92"/>
    </row>
    <row r="84" spans="1:6" ht="6.75" customHeight="1" outlineLevel="1">
      <c r="A84" s="72"/>
      <c r="B84" s="129"/>
      <c r="D84" s="60"/>
      <c r="E84" s="190"/>
      <c r="F84" s="92"/>
    </row>
    <row r="85" spans="1:6" s="5" customFormat="1" ht="18" customHeight="1" outlineLevel="1">
      <c r="A85" s="31"/>
      <c r="B85" s="156" t="s">
        <v>143</v>
      </c>
      <c r="C85" s="163" t="s">
        <v>376</v>
      </c>
      <c r="D85" s="157" t="s">
        <v>142</v>
      </c>
      <c r="E85" s="158">
        <v>17200</v>
      </c>
      <c r="F85" s="158">
        <f>E85*1.05</f>
        <v>18060</v>
      </c>
    </row>
    <row r="86" spans="1:6" s="5" customFormat="1" ht="18" customHeight="1" outlineLevel="1">
      <c r="A86" s="31"/>
      <c r="B86" s="35" t="s">
        <v>144</v>
      </c>
      <c r="C86" s="21" t="s">
        <v>145</v>
      </c>
      <c r="D86" s="22" t="s">
        <v>53</v>
      </c>
      <c r="E86" s="191">
        <v>4900</v>
      </c>
      <c r="F86" s="93">
        <v>5150</v>
      </c>
    </row>
    <row r="87" spans="1:6" s="5" customFormat="1" ht="18" customHeight="1" outlineLevel="1">
      <c r="A87" s="31"/>
      <c r="B87" s="35" t="s">
        <v>146</v>
      </c>
      <c r="C87" s="21" t="s">
        <v>147</v>
      </c>
      <c r="D87" s="22" t="s">
        <v>53</v>
      </c>
      <c r="E87" s="191">
        <v>5700</v>
      </c>
      <c r="F87" s="93">
        <v>5980</v>
      </c>
    </row>
    <row r="88" spans="1:6" s="5" customFormat="1" ht="18" customHeight="1" outlineLevel="1">
      <c r="A88" s="31"/>
      <c r="B88" s="35" t="s">
        <v>148</v>
      </c>
      <c r="C88" s="21" t="s">
        <v>149</v>
      </c>
      <c r="D88" s="22" t="s">
        <v>53</v>
      </c>
      <c r="E88" s="191">
        <v>4000</v>
      </c>
      <c r="F88" s="93">
        <v>4200</v>
      </c>
    </row>
    <row r="89" spans="1:6" s="5" customFormat="1" ht="18" customHeight="1" outlineLevel="1">
      <c r="A89" s="31"/>
      <c r="B89" s="170" t="s">
        <v>150</v>
      </c>
      <c r="C89" s="163" t="s">
        <v>151</v>
      </c>
      <c r="D89" s="157" t="s">
        <v>53</v>
      </c>
      <c r="E89" s="192">
        <v>2600</v>
      </c>
      <c r="F89" s="158">
        <v>2730</v>
      </c>
    </row>
    <row r="90" spans="1:6" s="5" customFormat="1" ht="14.25" customHeight="1" outlineLevel="1">
      <c r="A90" s="31"/>
      <c r="B90" s="20"/>
      <c r="C90" s="21"/>
      <c r="D90" s="22"/>
      <c r="E90" s="93"/>
      <c r="F90" s="93"/>
    </row>
    <row r="91" spans="1:6" s="5" customFormat="1" ht="18" customHeight="1" outlineLevel="1">
      <c r="A91" s="31"/>
      <c r="B91" s="20" t="s">
        <v>152</v>
      </c>
      <c r="C91" s="21" t="s">
        <v>141</v>
      </c>
      <c r="D91" s="22" t="s">
        <v>142</v>
      </c>
      <c r="E91" s="93">
        <v>6800</v>
      </c>
      <c r="F91" s="93">
        <v>7150</v>
      </c>
    </row>
    <row r="92" spans="1:6" s="5" customFormat="1" ht="18" customHeight="1" outlineLevel="1">
      <c r="A92" s="31"/>
      <c r="B92" s="20"/>
      <c r="C92" s="21"/>
      <c r="D92" s="22"/>
      <c r="E92" s="93"/>
      <c r="F92" s="93"/>
    </row>
    <row r="93" spans="1:6" s="5" customFormat="1" ht="14.25" outlineLevel="1">
      <c r="A93" s="31"/>
      <c r="B93" s="159" t="s">
        <v>153</v>
      </c>
      <c r="C93" s="160" t="s">
        <v>141</v>
      </c>
      <c r="D93" s="172" t="s">
        <v>142</v>
      </c>
      <c r="E93" s="158">
        <v>4150</v>
      </c>
      <c r="F93" s="193">
        <v>4890</v>
      </c>
    </row>
    <row r="94" spans="1:6" s="5" customFormat="1" ht="14.25" outlineLevel="1">
      <c r="A94" s="31"/>
      <c r="B94" s="122"/>
      <c r="C94" s="117"/>
      <c r="D94" s="171"/>
      <c r="E94" s="93"/>
      <c r="F94" s="194"/>
    </row>
    <row r="95" spans="1:6" s="5" customFormat="1" ht="18" customHeight="1" outlineLevel="1">
      <c r="A95" s="31"/>
      <c r="B95" s="156" t="s">
        <v>154</v>
      </c>
      <c r="C95" s="163" t="s">
        <v>449</v>
      </c>
      <c r="D95" s="157" t="s">
        <v>142</v>
      </c>
      <c r="E95" s="158">
        <v>5900</v>
      </c>
      <c r="F95" s="158">
        <v>6200</v>
      </c>
    </row>
    <row r="96" spans="1:6" s="5" customFormat="1" ht="18" customHeight="1" outlineLevel="1">
      <c r="A96" s="31"/>
      <c r="B96" s="36"/>
      <c r="C96" s="21"/>
      <c r="D96" s="17"/>
      <c r="E96" s="93"/>
      <c r="F96" s="92"/>
    </row>
    <row r="97" spans="1:6" s="5" customFormat="1" ht="18" customHeight="1" outlineLevel="1">
      <c r="A97" s="31"/>
      <c r="B97" s="36" t="s">
        <v>155</v>
      </c>
      <c r="C97" s="21" t="s">
        <v>141</v>
      </c>
      <c r="D97" s="17" t="s">
        <v>142</v>
      </c>
      <c r="E97" s="93">
        <v>9200</v>
      </c>
      <c r="F97" s="93">
        <v>9650</v>
      </c>
    </row>
    <row r="98" spans="1:6" s="5" customFormat="1" ht="15.75" customHeight="1" outlineLevel="1">
      <c r="A98" s="31"/>
      <c r="B98" s="36"/>
      <c r="C98" s="21"/>
      <c r="D98" s="17"/>
      <c r="E98" s="94"/>
      <c r="F98" s="94"/>
    </row>
    <row r="99" spans="1:6" s="5" customFormat="1" ht="18" customHeight="1" outlineLevel="1">
      <c r="A99" s="31"/>
      <c r="B99" s="20" t="s">
        <v>156</v>
      </c>
      <c r="C99" s="21" t="s">
        <v>157</v>
      </c>
      <c r="D99" s="22" t="s">
        <v>53</v>
      </c>
      <c r="E99" s="94">
        <v>3500</v>
      </c>
      <c r="F99" s="94">
        <v>3680</v>
      </c>
    </row>
    <row r="100" spans="1:6" s="5" customFormat="1" ht="18" customHeight="1" outlineLevel="1">
      <c r="A100" s="31"/>
      <c r="B100" s="20" t="s">
        <v>158</v>
      </c>
      <c r="C100" s="21" t="s">
        <v>157</v>
      </c>
      <c r="D100" s="37" t="s">
        <v>53</v>
      </c>
      <c r="E100" s="93">
        <v>4100</v>
      </c>
      <c r="F100" s="93">
        <v>4310</v>
      </c>
    </row>
    <row r="101" spans="1:6" s="5" customFormat="1" ht="15" customHeight="1" outlineLevel="1">
      <c r="A101" s="31"/>
      <c r="B101" s="20"/>
      <c r="C101" s="21"/>
      <c r="D101" s="22"/>
      <c r="E101" s="93"/>
      <c r="F101" s="93"/>
    </row>
    <row r="102" spans="1:6" s="5" customFormat="1" ht="18" customHeight="1" outlineLevel="1">
      <c r="A102" s="31"/>
      <c r="B102" s="20" t="s">
        <v>160</v>
      </c>
      <c r="C102" s="21" t="s">
        <v>161</v>
      </c>
      <c r="D102" s="22" t="s">
        <v>53</v>
      </c>
      <c r="E102" s="93">
        <v>1500</v>
      </c>
      <c r="F102" s="93">
        <v>1580</v>
      </c>
    </row>
    <row r="103" spans="1:6" s="5" customFormat="1" ht="18" customHeight="1" outlineLevel="1">
      <c r="A103" s="31"/>
      <c r="B103" s="20" t="s">
        <v>162</v>
      </c>
      <c r="C103" s="21" t="s">
        <v>163</v>
      </c>
      <c r="D103" s="22" t="s">
        <v>53</v>
      </c>
      <c r="E103" s="93">
        <v>1700</v>
      </c>
      <c r="F103" s="93">
        <v>1790</v>
      </c>
    </row>
    <row r="104" spans="1:6" ht="15.75" customHeight="1" outlineLevel="1">
      <c r="A104" s="72"/>
      <c r="B104" s="67"/>
      <c r="C104" s="73"/>
      <c r="D104" s="66"/>
      <c r="E104" s="92"/>
      <c r="F104" s="92"/>
    </row>
    <row r="105" spans="1:6" s="5" customFormat="1" ht="24" customHeight="1" outlineLevel="1">
      <c r="A105" s="31"/>
      <c r="B105" s="179" t="s">
        <v>430</v>
      </c>
      <c r="C105" s="174"/>
      <c r="D105" s="175"/>
      <c r="E105" s="176"/>
      <c r="F105" s="177"/>
    </row>
    <row r="106" spans="1:6" s="5" customFormat="1" ht="18" customHeight="1" outlineLevel="1">
      <c r="A106" s="31"/>
      <c r="B106" s="170" t="s">
        <v>385</v>
      </c>
      <c r="C106" s="163" t="s">
        <v>391</v>
      </c>
      <c r="D106" s="178" t="s">
        <v>53</v>
      </c>
      <c r="E106" s="158">
        <v>10200</v>
      </c>
      <c r="F106" s="158">
        <v>10710</v>
      </c>
    </row>
    <row r="107" spans="1:6" ht="15" outlineLevel="1">
      <c r="A107" s="72"/>
      <c r="B107" s="170" t="s">
        <v>386</v>
      </c>
      <c r="C107" s="166" t="s">
        <v>392</v>
      </c>
      <c r="D107" s="178" t="s">
        <v>53</v>
      </c>
      <c r="E107" s="158">
        <v>6400</v>
      </c>
      <c r="F107" s="158">
        <v>6720</v>
      </c>
    </row>
    <row r="108" spans="1:6" s="5" customFormat="1" ht="18" customHeight="1" outlineLevel="1">
      <c r="A108" s="31"/>
      <c r="B108" s="170" t="s">
        <v>387</v>
      </c>
      <c r="C108" s="166" t="s">
        <v>393</v>
      </c>
      <c r="D108" s="178" t="s">
        <v>53</v>
      </c>
      <c r="E108" s="158">
        <v>4350</v>
      </c>
      <c r="F108" s="158">
        <f>4570</f>
        <v>4570</v>
      </c>
    </row>
    <row r="109" spans="1:6" s="5" customFormat="1" ht="18" customHeight="1" outlineLevel="1">
      <c r="A109" s="31"/>
      <c r="B109" s="170" t="s">
        <v>388</v>
      </c>
      <c r="C109" s="166" t="s">
        <v>394</v>
      </c>
      <c r="D109" s="178" t="s">
        <v>53</v>
      </c>
      <c r="E109" s="158">
        <v>4200</v>
      </c>
      <c r="F109" s="158">
        <v>4410</v>
      </c>
    </row>
    <row r="110" spans="1:6" s="5" customFormat="1" ht="18" customHeight="1" outlineLevel="1">
      <c r="A110" s="31"/>
      <c r="B110" s="170" t="s">
        <v>389</v>
      </c>
      <c r="C110" s="166" t="s">
        <v>395</v>
      </c>
      <c r="D110" s="178" t="s">
        <v>53</v>
      </c>
      <c r="E110" s="158">
        <v>3100</v>
      </c>
      <c r="F110" s="158">
        <v>3250</v>
      </c>
    </row>
    <row r="111" spans="1:6" s="5" customFormat="1" ht="18" customHeight="1" outlineLevel="1">
      <c r="A111" s="31"/>
      <c r="B111" s="170" t="s">
        <v>390</v>
      </c>
      <c r="C111" s="166" t="s">
        <v>397</v>
      </c>
      <c r="D111" s="178" t="s">
        <v>53</v>
      </c>
      <c r="E111" s="158">
        <v>4200</v>
      </c>
      <c r="F111" s="158">
        <v>4410</v>
      </c>
    </row>
    <row r="112" spans="1:6" ht="15" outlineLevel="1">
      <c r="A112" s="72"/>
      <c r="B112" s="170" t="s">
        <v>396</v>
      </c>
      <c r="C112" s="166" t="s">
        <v>398</v>
      </c>
      <c r="D112" s="167" t="s">
        <v>405</v>
      </c>
      <c r="E112" s="158">
        <v>1450</v>
      </c>
      <c r="F112" s="158">
        <v>1520</v>
      </c>
    </row>
    <row r="113" spans="1:6" ht="15.75" customHeight="1" outlineLevel="1">
      <c r="A113" s="72"/>
      <c r="B113" s="67"/>
      <c r="C113" s="73"/>
      <c r="D113" s="66"/>
      <c r="E113" s="92"/>
      <c r="F113" s="92"/>
    </row>
    <row r="114" spans="1:6" ht="18" customHeight="1">
      <c r="A114" s="105"/>
      <c r="B114" s="67"/>
      <c r="C114" s="64" t="s">
        <v>164</v>
      </c>
      <c r="D114" s="68"/>
      <c r="E114" s="92"/>
      <c r="F114" s="92"/>
    </row>
    <row r="115" spans="1:6" s="134" customFormat="1" ht="18.75" customHeight="1">
      <c r="A115" s="130"/>
      <c r="B115" s="131"/>
      <c r="C115" s="132"/>
      <c r="D115" s="133"/>
      <c r="E115" s="195"/>
      <c r="F115" s="196"/>
    </row>
    <row r="116" spans="1:6" s="5" customFormat="1" ht="18" customHeight="1" outlineLevel="1">
      <c r="A116" s="31"/>
      <c r="B116" s="20" t="s">
        <v>165</v>
      </c>
      <c r="C116" s="21" t="s">
        <v>166</v>
      </c>
      <c r="D116" s="22" t="s">
        <v>53</v>
      </c>
      <c r="E116" s="93">
        <v>2800</v>
      </c>
      <c r="F116" s="93">
        <v>2940</v>
      </c>
    </row>
    <row r="117" spans="1:6" s="123" customFormat="1" ht="18" customHeight="1" outlineLevel="1">
      <c r="A117" s="135"/>
      <c r="B117" s="20" t="s">
        <v>167</v>
      </c>
      <c r="C117" s="21" t="s">
        <v>168</v>
      </c>
      <c r="D117" s="22" t="s">
        <v>53</v>
      </c>
      <c r="E117" s="186">
        <v>3150</v>
      </c>
      <c r="F117" s="93">
        <v>3310</v>
      </c>
    </row>
    <row r="118" spans="1:6" s="5" customFormat="1" ht="18" customHeight="1" outlineLevel="1">
      <c r="A118" s="31"/>
      <c r="B118" s="20" t="s">
        <v>169</v>
      </c>
      <c r="C118" s="21" t="s">
        <v>170</v>
      </c>
      <c r="D118" s="22" t="s">
        <v>53</v>
      </c>
      <c r="E118" s="93">
        <v>4300</v>
      </c>
      <c r="F118" s="93">
        <v>4520</v>
      </c>
    </row>
    <row r="119" spans="1:6" s="5" customFormat="1" ht="18" customHeight="1" outlineLevel="1">
      <c r="A119" s="31"/>
      <c r="B119" s="20" t="s">
        <v>451</v>
      </c>
      <c r="C119" s="21" t="s">
        <v>171</v>
      </c>
      <c r="D119" s="22" t="s">
        <v>53</v>
      </c>
      <c r="E119" s="93">
        <v>3500</v>
      </c>
      <c r="F119" s="93">
        <v>3680</v>
      </c>
    </row>
    <row r="120" spans="1:6" s="5" customFormat="1" ht="18" customHeight="1" outlineLevel="1">
      <c r="A120" s="31"/>
      <c r="B120" s="20" t="s">
        <v>172</v>
      </c>
      <c r="C120" s="21" t="s">
        <v>166</v>
      </c>
      <c r="D120" s="22" t="s">
        <v>53</v>
      </c>
      <c r="E120" s="93">
        <v>3600</v>
      </c>
      <c r="F120" s="93">
        <v>3780</v>
      </c>
    </row>
    <row r="121" spans="1:6" s="123" customFormat="1" ht="18" customHeight="1" outlineLevel="1">
      <c r="A121" s="135"/>
      <c r="B121" s="38" t="s">
        <v>173</v>
      </c>
      <c r="C121" s="39" t="s">
        <v>174</v>
      </c>
      <c r="D121" s="17" t="s">
        <v>53</v>
      </c>
      <c r="E121" s="194">
        <v>3400</v>
      </c>
      <c r="F121" s="197">
        <v>3570</v>
      </c>
    </row>
    <row r="122" spans="1:6" s="5" customFormat="1" ht="18" customHeight="1" outlineLevel="1">
      <c r="A122" s="31"/>
      <c r="B122" s="20" t="s">
        <v>175</v>
      </c>
      <c r="C122" s="21" t="s">
        <v>174</v>
      </c>
      <c r="D122" s="22" t="s">
        <v>53</v>
      </c>
      <c r="E122" s="93">
        <v>4200</v>
      </c>
      <c r="F122" s="93">
        <v>4410</v>
      </c>
    </row>
    <row r="123" spans="1:6" s="5" customFormat="1" ht="18" customHeight="1" outlineLevel="1">
      <c r="A123" s="31"/>
      <c r="B123" s="20" t="s">
        <v>176</v>
      </c>
      <c r="C123" s="21" t="s">
        <v>177</v>
      </c>
      <c r="D123" s="22" t="s">
        <v>53</v>
      </c>
      <c r="E123" s="93">
        <v>6300</v>
      </c>
      <c r="F123" s="93">
        <v>6620</v>
      </c>
    </row>
    <row r="124" spans="1:6" s="123" customFormat="1" ht="18" customHeight="1" outlineLevel="1">
      <c r="A124" s="136"/>
      <c r="B124" s="20" t="s">
        <v>178</v>
      </c>
      <c r="C124" s="21" t="s">
        <v>179</v>
      </c>
      <c r="D124" s="22" t="s">
        <v>53</v>
      </c>
      <c r="E124" s="186">
        <v>5000</v>
      </c>
      <c r="F124" s="93">
        <v>5250</v>
      </c>
    </row>
    <row r="125" spans="1:6" s="123" customFormat="1" ht="18" customHeight="1" outlineLevel="1">
      <c r="A125" s="136"/>
      <c r="B125" s="20" t="s">
        <v>180</v>
      </c>
      <c r="C125" s="21" t="s">
        <v>181</v>
      </c>
      <c r="D125" s="22" t="s">
        <v>53</v>
      </c>
      <c r="E125" s="186">
        <v>5900</v>
      </c>
      <c r="F125" s="93">
        <v>6200</v>
      </c>
    </row>
    <row r="126" spans="1:6" s="123" customFormat="1" ht="18" customHeight="1" outlineLevel="1">
      <c r="A126" s="136"/>
      <c r="B126" s="156" t="s">
        <v>182</v>
      </c>
      <c r="C126" s="163" t="s">
        <v>183</v>
      </c>
      <c r="D126" s="157" t="s">
        <v>53</v>
      </c>
      <c r="E126" s="193">
        <v>5200</v>
      </c>
      <c r="F126" s="158">
        <v>5460</v>
      </c>
    </row>
    <row r="127" spans="1:6" s="123" customFormat="1" ht="18" customHeight="1" outlineLevel="1">
      <c r="A127" s="136"/>
      <c r="B127" s="20"/>
      <c r="C127" s="21"/>
      <c r="D127" s="22"/>
      <c r="E127" s="194"/>
      <c r="F127" s="93"/>
    </row>
    <row r="128" spans="1:6" s="123" customFormat="1" ht="18" customHeight="1" outlineLevel="1">
      <c r="A128" s="136"/>
      <c r="B128" s="62" t="s">
        <v>184</v>
      </c>
      <c r="C128" s="62" t="s">
        <v>185</v>
      </c>
      <c r="D128" s="104" t="s">
        <v>53</v>
      </c>
      <c r="E128" s="186">
        <v>5100</v>
      </c>
      <c r="F128" s="186">
        <v>5360</v>
      </c>
    </row>
    <row r="129" spans="1:6" ht="15" outlineLevel="1">
      <c r="A129" s="72"/>
      <c r="B129" s="67"/>
      <c r="C129" s="73"/>
      <c r="D129" s="66"/>
      <c r="E129" s="107"/>
      <c r="F129" s="92"/>
    </row>
    <row r="130" spans="1:6" s="123" customFormat="1" ht="18" customHeight="1" outlineLevel="1">
      <c r="A130" s="136"/>
      <c r="B130" s="62" t="s">
        <v>453</v>
      </c>
      <c r="C130" s="62" t="s">
        <v>186</v>
      </c>
      <c r="D130" s="104" t="s">
        <v>53</v>
      </c>
      <c r="E130" s="194">
        <v>5100</v>
      </c>
      <c r="F130" s="186">
        <v>5360</v>
      </c>
    </row>
    <row r="131" spans="1:6" s="123" customFormat="1" ht="18" customHeight="1" outlineLevel="1">
      <c r="A131" s="136"/>
      <c r="B131" s="20" t="s">
        <v>454</v>
      </c>
      <c r="C131" s="21" t="s">
        <v>187</v>
      </c>
      <c r="D131" s="22" t="s">
        <v>53</v>
      </c>
      <c r="E131" s="194">
        <v>5300</v>
      </c>
      <c r="F131" s="93">
        <v>5570</v>
      </c>
    </row>
    <row r="132" spans="1:6" s="123" customFormat="1" ht="18" customHeight="1" outlineLevel="1">
      <c r="A132" s="136"/>
      <c r="B132" s="20" t="s">
        <v>455</v>
      </c>
      <c r="C132" s="21" t="s">
        <v>188</v>
      </c>
      <c r="D132" s="22" t="s">
        <v>53</v>
      </c>
      <c r="E132" s="194">
        <v>4300</v>
      </c>
      <c r="F132" s="93">
        <v>4510</v>
      </c>
    </row>
    <row r="133" spans="1:6" s="123" customFormat="1" ht="18" customHeight="1" outlineLevel="1">
      <c r="A133" s="136"/>
      <c r="B133" s="20" t="s">
        <v>189</v>
      </c>
      <c r="C133" s="21" t="s">
        <v>190</v>
      </c>
      <c r="D133" s="22" t="s">
        <v>53</v>
      </c>
      <c r="E133" s="194">
        <v>6000</v>
      </c>
      <c r="F133" s="93">
        <v>6300</v>
      </c>
    </row>
    <row r="134" spans="1:6" s="123" customFormat="1" ht="18" customHeight="1" outlineLevel="1">
      <c r="A134" s="136"/>
      <c r="B134" s="20" t="s">
        <v>191</v>
      </c>
      <c r="C134" s="21" t="s">
        <v>192</v>
      </c>
      <c r="D134" s="22" t="s">
        <v>53</v>
      </c>
      <c r="E134" s="186">
        <v>4500</v>
      </c>
      <c r="F134" s="93">
        <v>4730</v>
      </c>
    </row>
    <row r="135" spans="1:6" ht="15" outlineLevel="1">
      <c r="A135" s="72"/>
      <c r="B135" s="156" t="s">
        <v>401</v>
      </c>
      <c r="C135" s="166" t="s">
        <v>402</v>
      </c>
      <c r="D135" s="178" t="s">
        <v>53</v>
      </c>
      <c r="E135" s="158">
        <v>11100</v>
      </c>
      <c r="F135" s="158">
        <v>11655</v>
      </c>
    </row>
    <row r="136" spans="1:6" ht="15" outlineLevel="1">
      <c r="A136" s="72"/>
      <c r="B136" s="156"/>
      <c r="C136" s="166"/>
      <c r="D136" s="178"/>
      <c r="E136" s="158"/>
      <c r="F136" s="158"/>
    </row>
    <row r="137" spans="1:6" s="5" customFormat="1" ht="18" customHeight="1" outlineLevel="1">
      <c r="A137" s="31"/>
      <c r="B137" s="62" t="s">
        <v>193</v>
      </c>
      <c r="C137" s="62" t="s">
        <v>194</v>
      </c>
      <c r="D137" s="104" t="s">
        <v>53</v>
      </c>
      <c r="E137" s="93">
        <v>3500</v>
      </c>
      <c r="F137" s="186">
        <v>3680</v>
      </c>
    </row>
    <row r="138" spans="1:6" s="5" customFormat="1" ht="18" customHeight="1" outlineLevel="1">
      <c r="A138" s="31"/>
      <c r="B138" s="62"/>
      <c r="C138" s="62"/>
      <c r="D138" s="104"/>
      <c r="E138" s="93"/>
      <c r="F138" s="186"/>
    </row>
    <row r="139" spans="1:6" s="5" customFormat="1" ht="18" customHeight="1" outlineLevel="1">
      <c r="A139" s="31"/>
      <c r="B139" s="62" t="s">
        <v>195</v>
      </c>
      <c r="C139" s="62" t="s">
        <v>196</v>
      </c>
      <c r="D139" s="63" t="s">
        <v>53</v>
      </c>
      <c r="E139" s="93">
        <v>3700</v>
      </c>
      <c r="F139" s="186">
        <v>3890</v>
      </c>
    </row>
    <row r="140" spans="1:6" s="5" customFormat="1" ht="18" customHeight="1" outlineLevel="1">
      <c r="A140" s="31"/>
      <c r="B140" s="62" t="s">
        <v>197</v>
      </c>
      <c r="C140" s="62" t="s">
        <v>198</v>
      </c>
      <c r="D140" s="63" t="s">
        <v>53</v>
      </c>
      <c r="E140" s="93">
        <v>5750</v>
      </c>
      <c r="F140" s="186">
        <v>6040</v>
      </c>
    </row>
    <row r="141" spans="1:6" s="5" customFormat="1" ht="18" customHeight="1" outlineLevel="1">
      <c r="A141" s="31"/>
      <c r="B141" s="62"/>
      <c r="C141" s="62"/>
      <c r="D141" s="63"/>
      <c r="E141" s="93"/>
      <c r="F141" s="186"/>
    </row>
    <row r="142" spans="1:6" s="5" customFormat="1" ht="18" customHeight="1" outlineLevel="1">
      <c r="A142" s="31"/>
      <c r="B142" s="62" t="s">
        <v>199</v>
      </c>
      <c r="C142" s="62" t="s">
        <v>200</v>
      </c>
      <c r="D142" s="104" t="s">
        <v>53</v>
      </c>
      <c r="E142" s="93">
        <v>1800</v>
      </c>
      <c r="F142" s="186">
        <v>1890</v>
      </c>
    </row>
    <row r="143" spans="1:6" ht="15" outlineLevel="1">
      <c r="A143" s="72"/>
      <c r="B143" s="156" t="s">
        <v>452</v>
      </c>
      <c r="C143" s="163" t="s">
        <v>400</v>
      </c>
      <c r="D143" s="178" t="s">
        <v>53</v>
      </c>
      <c r="E143" s="158">
        <v>3100</v>
      </c>
      <c r="F143" s="158">
        <v>3255</v>
      </c>
    </row>
    <row r="144" spans="1:6" s="5" customFormat="1" ht="18" customHeight="1" outlineLevel="1">
      <c r="A144" s="31"/>
      <c r="B144" s="20" t="s">
        <v>201</v>
      </c>
      <c r="C144" s="21" t="s">
        <v>202</v>
      </c>
      <c r="D144" s="22" t="s">
        <v>53</v>
      </c>
      <c r="E144" s="93">
        <v>2350</v>
      </c>
      <c r="F144" s="93">
        <v>2470</v>
      </c>
    </row>
    <row r="145" spans="1:6" s="5" customFormat="1" ht="18" customHeight="1" outlineLevel="1">
      <c r="A145" s="31"/>
      <c r="B145" s="20"/>
      <c r="C145" s="21"/>
      <c r="D145" s="22"/>
      <c r="E145" s="93"/>
      <c r="F145" s="93"/>
    </row>
    <row r="146" spans="1:6" s="5" customFormat="1" ht="18" customHeight="1" outlineLevel="1">
      <c r="A146" s="31"/>
      <c r="B146" s="62" t="s">
        <v>203</v>
      </c>
      <c r="C146" s="62" t="s">
        <v>204</v>
      </c>
      <c r="D146" s="22" t="s">
        <v>53</v>
      </c>
      <c r="E146" s="93">
        <v>2200</v>
      </c>
      <c r="F146" s="93">
        <v>2310</v>
      </c>
    </row>
    <row r="147" spans="1:6" s="5" customFormat="1" ht="18" customHeight="1" outlineLevel="1">
      <c r="A147" s="31"/>
      <c r="B147" s="62" t="s">
        <v>205</v>
      </c>
      <c r="C147" s="62" t="s">
        <v>206</v>
      </c>
      <c r="D147" s="22" t="s">
        <v>53</v>
      </c>
      <c r="E147" s="93">
        <v>3100</v>
      </c>
      <c r="F147" s="93">
        <v>3260</v>
      </c>
    </row>
    <row r="148" spans="1:6" s="5" customFormat="1" ht="18" customHeight="1" outlineLevel="1">
      <c r="A148" s="31"/>
      <c r="B148" s="62" t="s">
        <v>207</v>
      </c>
      <c r="C148" s="62" t="s">
        <v>208</v>
      </c>
      <c r="D148" s="22" t="s">
        <v>53</v>
      </c>
      <c r="E148" s="93">
        <v>3650</v>
      </c>
      <c r="F148" s="93">
        <v>3830</v>
      </c>
    </row>
    <row r="149" spans="1:6" s="5" customFormat="1" ht="18" customHeight="1" outlineLevel="1">
      <c r="A149" s="31"/>
      <c r="B149" s="62" t="s">
        <v>209</v>
      </c>
      <c r="C149" s="62" t="s">
        <v>210</v>
      </c>
      <c r="D149" s="104" t="s">
        <v>53</v>
      </c>
      <c r="E149" s="93">
        <v>3900</v>
      </c>
      <c r="F149" s="186">
        <v>4100</v>
      </c>
    </row>
    <row r="150" spans="1:6" s="5" customFormat="1" ht="18" customHeight="1" outlineLevel="1">
      <c r="A150" s="31"/>
      <c r="B150" s="62" t="s">
        <v>211</v>
      </c>
      <c r="C150" s="62" t="s">
        <v>212</v>
      </c>
      <c r="D150" s="104" t="s">
        <v>53</v>
      </c>
      <c r="E150" s="93">
        <v>4400</v>
      </c>
      <c r="F150" s="186">
        <v>4620</v>
      </c>
    </row>
    <row r="151" spans="1:6" s="5" customFormat="1" ht="18" customHeight="1" outlineLevel="1">
      <c r="A151" s="31"/>
      <c r="B151" s="62" t="s">
        <v>213</v>
      </c>
      <c r="C151" s="62" t="s">
        <v>212</v>
      </c>
      <c r="D151" s="104" t="s">
        <v>53</v>
      </c>
      <c r="E151" s="93">
        <v>5200</v>
      </c>
      <c r="F151" s="186">
        <v>5460</v>
      </c>
    </row>
    <row r="152" spans="1:6" s="5" customFormat="1" ht="18" customHeight="1" outlineLevel="1">
      <c r="A152" s="31"/>
      <c r="B152" s="62"/>
      <c r="C152" s="62"/>
      <c r="D152" s="104"/>
      <c r="E152" s="93"/>
      <c r="F152" s="186"/>
    </row>
    <row r="153" spans="1:6" s="5" customFormat="1" ht="18" customHeight="1" outlineLevel="1">
      <c r="A153" s="31"/>
      <c r="B153" s="20" t="s">
        <v>214</v>
      </c>
      <c r="C153" s="21" t="s">
        <v>215</v>
      </c>
      <c r="D153" s="22" t="s">
        <v>53</v>
      </c>
      <c r="E153" s="93">
        <v>1750</v>
      </c>
      <c r="F153" s="93">
        <v>1840</v>
      </c>
    </row>
    <row r="154" spans="1:6" s="5" customFormat="1" ht="18" customHeight="1" outlineLevel="1">
      <c r="A154" s="31"/>
      <c r="B154" s="20" t="s">
        <v>216</v>
      </c>
      <c r="C154" s="21" t="s">
        <v>217</v>
      </c>
      <c r="D154" s="22" t="s">
        <v>53</v>
      </c>
      <c r="E154" s="93">
        <v>2500</v>
      </c>
      <c r="F154" s="93">
        <v>2630</v>
      </c>
    </row>
    <row r="155" spans="1:6" s="5" customFormat="1" ht="18" customHeight="1" outlineLevel="1">
      <c r="A155" s="31"/>
      <c r="B155" s="20" t="s">
        <v>218</v>
      </c>
      <c r="C155" s="21" t="s">
        <v>219</v>
      </c>
      <c r="D155" s="22" t="s">
        <v>53</v>
      </c>
      <c r="E155" s="93">
        <v>3200</v>
      </c>
      <c r="F155" s="93">
        <v>3360</v>
      </c>
    </row>
    <row r="156" spans="1:6" s="5" customFormat="1" ht="18" customHeight="1" outlineLevel="1">
      <c r="A156" s="31"/>
      <c r="B156" s="20" t="s">
        <v>220</v>
      </c>
      <c r="C156" s="21" t="s">
        <v>221</v>
      </c>
      <c r="D156" s="22" t="s">
        <v>53</v>
      </c>
      <c r="E156" s="93">
        <v>3300</v>
      </c>
      <c r="F156" s="93">
        <v>3460</v>
      </c>
    </row>
    <row r="157" spans="1:6" s="5" customFormat="1" ht="18" customHeight="1" outlineLevel="1">
      <c r="A157" s="31"/>
      <c r="B157" s="20" t="s">
        <v>222</v>
      </c>
      <c r="C157" s="21" t="s">
        <v>223</v>
      </c>
      <c r="D157" s="22" t="s">
        <v>53</v>
      </c>
      <c r="E157" s="93">
        <v>3500</v>
      </c>
      <c r="F157" s="93">
        <v>3680</v>
      </c>
    </row>
    <row r="158" spans="1:6" s="5" customFormat="1" ht="18" customHeight="1" outlineLevel="1">
      <c r="A158" s="31"/>
      <c r="B158" s="62" t="s">
        <v>224</v>
      </c>
      <c r="C158" s="62" t="s">
        <v>225</v>
      </c>
      <c r="D158" s="104" t="s">
        <v>53</v>
      </c>
      <c r="E158" s="93">
        <v>2800</v>
      </c>
      <c r="F158" s="186">
        <v>2940</v>
      </c>
    </row>
    <row r="159" spans="1:6" ht="10.5" customHeight="1" outlineLevel="1">
      <c r="A159" s="72"/>
      <c r="B159" s="85"/>
      <c r="C159" s="85"/>
      <c r="D159" s="137"/>
      <c r="E159" s="92"/>
      <c r="F159" s="198"/>
    </row>
    <row r="160" spans="1:6" ht="24" customHeight="1" outlineLevel="1">
      <c r="A160" s="72"/>
      <c r="B160" s="138" t="s">
        <v>226</v>
      </c>
      <c r="C160" s="88" t="s">
        <v>227</v>
      </c>
      <c r="D160" s="66" t="s">
        <v>142</v>
      </c>
      <c r="E160" s="199">
        <v>8700</v>
      </c>
      <c r="F160" s="199">
        <v>9140</v>
      </c>
    </row>
    <row r="161" spans="1:6" s="140" customFormat="1" ht="3" customHeight="1" outlineLevel="1">
      <c r="A161" s="139"/>
      <c r="B161" s="67"/>
      <c r="C161" s="73"/>
      <c r="D161" s="66"/>
      <c r="E161" s="185"/>
      <c r="F161" s="185"/>
    </row>
    <row r="162" spans="1:6" s="5" customFormat="1" ht="18" customHeight="1" outlineLevel="1">
      <c r="A162" s="31"/>
      <c r="B162" s="20" t="s">
        <v>228</v>
      </c>
      <c r="C162" s="21" t="s">
        <v>229</v>
      </c>
      <c r="D162" s="22" t="s">
        <v>53</v>
      </c>
      <c r="E162" s="93">
        <v>2500</v>
      </c>
      <c r="F162" s="93">
        <v>2630</v>
      </c>
    </row>
    <row r="163" spans="1:6" s="5" customFormat="1" ht="18" customHeight="1" outlineLevel="1">
      <c r="A163" s="31"/>
      <c r="B163" s="20" t="s">
        <v>230</v>
      </c>
      <c r="C163" s="21" t="s">
        <v>231</v>
      </c>
      <c r="D163" s="22" t="s">
        <v>53</v>
      </c>
      <c r="E163" s="93">
        <v>2330</v>
      </c>
      <c r="F163" s="93">
        <v>2450</v>
      </c>
    </row>
    <row r="164" spans="1:6" s="5" customFormat="1" ht="18" customHeight="1" outlineLevel="1">
      <c r="A164" s="31"/>
      <c r="B164" s="20" t="s">
        <v>232</v>
      </c>
      <c r="C164" s="21" t="s">
        <v>233</v>
      </c>
      <c r="D164" s="22" t="s">
        <v>53</v>
      </c>
      <c r="E164" s="93">
        <v>1000</v>
      </c>
      <c r="F164" s="93">
        <v>1050</v>
      </c>
    </row>
    <row r="165" spans="1:6" s="5" customFormat="1" ht="18" customHeight="1" outlineLevel="1">
      <c r="A165" s="31"/>
      <c r="B165" s="20" t="s">
        <v>234</v>
      </c>
      <c r="C165" s="21" t="s">
        <v>235</v>
      </c>
      <c r="D165" s="22" t="s">
        <v>53</v>
      </c>
      <c r="E165" s="93">
        <v>470</v>
      </c>
      <c r="F165" s="93">
        <v>490</v>
      </c>
    </row>
    <row r="166" spans="1:6" s="5" customFormat="1" ht="18" customHeight="1" outlineLevel="1">
      <c r="A166" s="31"/>
      <c r="B166" s="20" t="s">
        <v>236</v>
      </c>
      <c r="C166" s="21" t="s">
        <v>237</v>
      </c>
      <c r="D166" s="22" t="s">
        <v>53</v>
      </c>
      <c r="E166" s="93">
        <v>2400</v>
      </c>
      <c r="F166" s="93">
        <v>2520</v>
      </c>
    </row>
    <row r="167" spans="1:6" ht="20.25" customHeight="1" outlineLevel="1">
      <c r="A167" s="72"/>
      <c r="B167" s="67"/>
      <c r="C167" s="73"/>
      <c r="D167" s="66"/>
      <c r="E167" s="92"/>
      <c r="F167" s="92"/>
    </row>
    <row r="168" spans="1:6" ht="25.5" customHeight="1" outlineLevel="1">
      <c r="A168" s="72"/>
      <c r="B168" s="138" t="s">
        <v>238</v>
      </c>
      <c r="C168" s="88" t="s">
        <v>239</v>
      </c>
      <c r="D168" s="66" t="s">
        <v>142</v>
      </c>
      <c r="E168" s="199">
        <v>6500</v>
      </c>
      <c r="F168" s="199">
        <v>6820</v>
      </c>
    </row>
    <row r="169" spans="1:6" s="140" customFormat="1" ht="2.25" customHeight="1" outlineLevel="1">
      <c r="A169" s="139"/>
      <c r="B169" s="67"/>
      <c r="C169" s="73"/>
      <c r="D169" s="66"/>
      <c r="E169" s="185"/>
      <c r="F169" s="185"/>
    </row>
    <row r="170" spans="1:6" s="5" customFormat="1" ht="18" customHeight="1" outlineLevel="1">
      <c r="A170" s="31"/>
      <c r="B170" s="20" t="s">
        <v>240</v>
      </c>
      <c r="C170" s="21" t="s">
        <v>241</v>
      </c>
      <c r="D170" s="22" t="s">
        <v>53</v>
      </c>
      <c r="E170" s="93">
        <v>3630</v>
      </c>
      <c r="F170" s="93">
        <v>3810</v>
      </c>
    </row>
    <row r="171" spans="1:6" s="5" customFormat="1" ht="18" customHeight="1" outlineLevel="1">
      <c r="A171" s="31"/>
      <c r="B171" s="20" t="s">
        <v>234</v>
      </c>
      <c r="C171" s="21" t="s">
        <v>235</v>
      </c>
      <c r="D171" s="22" t="s">
        <v>53</v>
      </c>
      <c r="E171" s="93">
        <v>470</v>
      </c>
      <c r="F171" s="93">
        <v>490</v>
      </c>
    </row>
    <row r="172" spans="1:6" s="5" customFormat="1" ht="18" customHeight="1" outlineLevel="1">
      <c r="A172" s="31"/>
      <c r="B172" s="20" t="s">
        <v>236</v>
      </c>
      <c r="C172" s="21" t="s">
        <v>237</v>
      </c>
      <c r="D172" s="22" t="s">
        <v>53</v>
      </c>
      <c r="E172" s="93">
        <v>2400</v>
      </c>
      <c r="F172" s="93">
        <v>2520</v>
      </c>
    </row>
    <row r="173" spans="1:6" ht="18" customHeight="1" outlineLevel="1">
      <c r="A173" s="72"/>
      <c r="B173" s="67"/>
      <c r="C173" s="73"/>
      <c r="D173" s="66"/>
      <c r="E173" s="92"/>
      <c r="F173" s="92"/>
    </row>
    <row r="174" spans="1:6" ht="18" customHeight="1" outlineLevel="1">
      <c r="A174" s="72"/>
      <c r="B174" s="138" t="s">
        <v>242</v>
      </c>
      <c r="C174" s="88" t="s">
        <v>243</v>
      </c>
      <c r="D174" s="66" t="s">
        <v>142</v>
      </c>
      <c r="E174" s="199">
        <v>6700</v>
      </c>
      <c r="F174" s="199">
        <v>7030</v>
      </c>
    </row>
    <row r="175" spans="1:6" s="140" customFormat="1" ht="3.75" customHeight="1" outlineLevel="1">
      <c r="A175" s="139"/>
      <c r="B175" s="67"/>
      <c r="C175" s="73"/>
      <c r="D175" s="66"/>
      <c r="E175" s="185"/>
      <c r="F175" s="185"/>
    </row>
    <row r="176" spans="1:6" s="5" customFormat="1" ht="18" customHeight="1" outlineLevel="1">
      <c r="A176" s="31"/>
      <c r="B176" s="20" t="s">
        <v>244</v>
      </c>
      <c r="C176" s="21" t="s">
        <v>245</v>
      </c>
      <c r="D176" s="22" t="s">
        <v>53</v>
      </c>
      <c r="E176" s="93">
        <v>3830</v>
      </c>
      <c r="F176" s="93">
        <v>4020</v>
      </c>
    </row>
    <row r="177" spans="1:6" s="5" customFormat="1" ht="18" customHeight="1" outlineLevel="1">
      <c r="A177" s="31"/>
      <c r="B177" s="20" t="s">
        <v>234</v>
      </c>
      <c r="C177" s="21" t="s">
        <v>235</v>
      </c>
      <c r="D177" s="22" t="s">
        <v>53</v>
      </c>
      <c r="E177" s="93">
        <v>470</v>
      </c>
      <c r="F177" s="93">
        <v>490</v>
      </c>
    </row>
    <row r="178" spans="1:6" s="5" customFormat="1" ht="18" customHeight="1" outlineLevel="1">
      <c r="A178" s="31"/>
      <c r="B178" s="20" t="s">
        <v>236</v>
      </c>
      <c r="C178" s="21" t="s">
        <v>237</v>
      </c>
      <c r="D178" s="22" t="s">
        <v>53</v>
      </c>
      <c r="E178" s="93">
        <v>2400</v>
      </c>
      <c r="F178" s="93">
        <v>2520</v>
      </c>
    </row>
    <row r="179" spans="1:6" s="5" customFormat="1" ht="18" customHeight="1" outlineLevel="1">
      <c r="A179" s="31"/>
      <c r="B179" s="20"/>
      <c r="C179" s="21"/>
      <c r="D179" s="22"/>
      <c r="E179" s="93"/>
      <c r="F179" s="93"/>
    </row>
    <row r="180" spans="1:6" ht="15" outlineLevel="1">
      <c r="A180" s="72"/>
      <c r="B180" s="156"/>
      <c r="C180" s="169" t="s">
        <v>408</v>
      </c>
      <c r="D180" s="157" t="s">
        <v>405</v>
      </c>
      <c r="E180" s="158">
        <v>1100</v>
      </c>
      <c r="F180" s="158">
        <v>1150</v>
      </c>
    </row>
    <row r="181" spans="1:6" ht="15" outlineLevel="1">
      <c r="A181" s="72"/>
      <c r="B181" s="20"/>
      <c r="C181" s="97"/>
      <c r="D181" s="22"/>
      <c r="E181" s="93"/>
      <c r="F181" s="93"/>
    </row>
    <row r="182" spans="1:6" s="5" customFormat="1" ht="18" customHeight="1" outlineLevel="1">
      <c r="A182" s="31"/>
      <c r="B182" s="20" t="s">
        <v>246</v>
      </c>
      <c r="C182" s="20" t="s">
        <v>247</v>
      </c>
      <c r="D182" s="22" t="s">
        <v>53</v>
      </c>
      <c r="E182" s="93">
        <v>1200</v>
      </c>
      <c r="F182" s="93">
        <v>1260</v>
      </c>
    </row>
    <row r="183" spans="1:6" s="5" customFormat="1" ht="18" customHeight="1" outlineLevel="1">
      <c r="A183" s="31"/>
      <c r="B183" s="20" t="s">
        <v>450</v>
      </c>
      <c r="C183" s="21" t="s">
        <v>233</v>
      </c>
      <c r="D183" s="22" t="s">
        <v>53</v>
      </c>
      <c r="E183" s="93">
        <v>1000</v>
      </c>
      <c r="F183" s="93">
        <v>1050</v>
      </c>
    </row>
    <row r="184" spans="1:6" ht="15" outlineLevel="1">
      <c r="A184" s="72"/>
      <c r="B184" s="180" t="s">
        <v>399</v>
      </c>
      <c r="C184" s="180" t="s">
        <v>248</v>
      </c>
      <c r="D184" s="181" t="s">
        <v>53</v>
      </c>
      <c r="E184" s="200">
        <v>1000</v>
      </c>
      <c r="F184" s="200">
        <v>1050</v>
      </c>
    </row>
    <row r="185" spans="1:6" ht="15.75" customHeight="1" outlineLevel="1">
      <c r="A185" s="72"/>
      <c r="B185" s="67"/>
      <c r="C185" s="73"/>
      <c r="D185" s="66"/>
      <c r="E185" s="92"/>
      <c r="F185" s="92"/>
    </row>
    <row r="186" spans="1:6" ht="18" customHeight="1" outlineLevel="1">
      <c r="A186" s="72"/>
      <c r="B186" s="64" t="s">
        <v>249</v>
      </c>
      <c r="C186" s="73"/>
      <c r="D186" s="66"/>
      <c r="E186" s="92"/>
      <c r="F186" s="92"/>
    </row>
    <row r="187" spans="1:6" s="71" customFormat="1" ht="16.5" customHeight="1" outlineLevel="1">
      <c r="A187" s="183"/>
      <c r="B187" s="69" t="s">
        <v>250</v>
      </c>
      <c r="C187" s="69" t="s">
        <v>251</v>
      </c>
      <c r="D187" s="70" t="s">
        <v>53</v>
      </c>
      <c r="E187" s="201">
        <v>2830</v>
      </c>
      <c r="F187" s="201">
        <v>2970</v>
      </c>
    </row>
    <row r="188" spans="1:6" s="71" customFormat="1" ht="16.5" customHeight="1" outlineLevel="1">
      <c r="A188" s="183"/>
      <c r="B188" s="69" t="s">
        <v>252</v>
      </c>
      <c r="C188" s="69" t="s">
        <v>253</v>
      </c>
      <c r="D188" s="70" t="s">
        <v>53</v>
      </c>
      <c r="E188" s="201">
        <v>2620</v>
      </c>
      <c r="F188" s="201">
        <v>2750</v>
      </c>
    </row>
    <row r="189" spans="1:6" s="71" customFormat="1" ht="16.5" customHeight="1" outlineLevel="1">
      <c r="A189" s="183"/>
      <c r="B189" s="69"/>
      <c r="C189" s="69"/>
      <c r="D189" s="70"/>
      <c r="E189" s="201"/>
      <c r="F189" s="201"/>
    </row>
    <row r="190" spans="1:6" s="71" customFormat="1" ht="16.5" customHeight="1" outlineLevel="1">
      <c r="A190" s="183"/>
      <c r="B190" s="69" t="s">
        <v>254</v>
      </c>
      <c r="C190" s="69" t="s">
        <v>255</v>
      </c>
      <c r="D190" s="70" t="s">
        <v>53</v>
      </c>
      <c r="E190" s="201">
        <v>2940</v>
      </c>
      <c r="F190" s="201">
        <v>3090</v>
      </c>
    </row>
    <row r="191" spans="1:6" s="71" customFormat="1" ht="16.5" customHeight="1" outlineLevel="1">
      <c r="A191" s="183"/>
      <c r="B191" s="69" t="s">
        <v>256</v>
      </c>
      <c r="C191" s="69" t="s">
        <v>257</v>
      </c>
      <c r="D191" s="70" t="s">
        <v>53</v>
      </c>
      <c r="E191" s="201">
        <v>2740</v>
      </c>
      <c r="F191" s="201">
        <v>2880</v>
      </c>
    </row>
    <row r="192" spans="1:6" s="71" customFormat="1" ht="16.5" customHeight="1" outlineLevel="1">
      <c r="A192" s="183"/>
      <c r="B192" s="180" t="s">
        <v>258</v>
      </c>
      <c r="C192" s="180" t="s">
        <v>259</v>
      </c>
      <c r="D192" s="181" t="s">
        <v>53</v>
      </c>
      <c r="E192" s="200">
        <v>2600</v>
      </c>
      <c r="F192" s="200">
        <v>2730</v>
      </c>
    </row>
    <row r="193" spans="1:6" s="71" customFormat="1" ht="16.5" customHeight="1" outlineLevel="1">
      <c r="A193" s="183"/>
      <c r="B193" s="180" t="s">
        <v>379</v>
      </c>
      <c r="C193" s="180" t="s">
        <v>229</v>
      </c>
      <c r="D193" s="181" t="s">
        <v>53</v>
      </c>
      <c r="E193" s="200">
        <v>2300</v>
      </c>
      <c r="F193" s="200">
        <v>2420</v>
      </c>
    </row>
    <row r="194" spans="1:6" s="71" customFormat="1" ht="16.5" customHeight="1" outlineLevel="1">
      <c r="A194" s="183"/>
      <c r="B194" s="69"/>
      <c r="C194" s="69"/>
      <c r="D194" s="70"/>
      <c r="E194" s="201"/>
      <c r="F194" s="201"/>
    </row>
    <row r="195" spans="1:6" s="71" customFormat="1" ht="16.5" customHeight="1" outlineLevel="1">
      <c r="A195" s="183"/>
      <c r="B195" s="69" t="s">
        <v>260</v>
      </c>
      <c r="C195" s="69" t="s">
        <v>261</v>
      </c>
      <c r="D195" s="70" t="s">
        <v>53</v>
      </c>
      <c r="E195" s="201">
        <v>1660</v>
      </c>
      <c r="F195" s="201">
        <v>1740</v>
      </c>
    </row>
    <row r="196" spans="1:6" s="71" customFormat="1" ht="16.5" customHeight="1" outlineLevel="1">
      <c r="A196" s="183"/>
      <c r="B196" s="69" t="s">
        <v>262</v>
      </c>
      <c r="C196" s="69" t="s">
        <v>263</v>
      </c>
      <c r="D196" s="70" t="s">
        <v>53</v>
      </c>
      <c r="E196" s="201">
        <v>1850</v>
      </c>
      <c r="F196" s="201">
        <v>1940</v>
      </c>
    </row>
    <row r="197" spans="1:6" s="123" customFormat="1" ht="16.5" customHeight="1" outlineLevel="1">
      <c r="A197" s="136"/>
      <c r="B197" s="141"/>
      <c r="C197" s="182"/>
      <c r="D197" s="142"/>
      <c r="E197" s="202"/>
      <c r="F197" s="202"/>
    </row>
    <row r="198" spans="1:6" ht="18" customHeight="1" outlineLevel="1">
      <c r="A198" s="120"/>
      <c r="B198" s="86" t="s">
        <v>264</v>
      </c>
      <c r="C198" s="65"/>
      <c r="D198" s="143"/>
      <c r="E198" s="92"/>
      <c r="F198" s="92"/>
    </row>
    <row r="199" spans="1:6" s="5" customFormat="1" ht="18" customHeight="1" outlineLevel="1">
      <c r="A199" s="13"/>
      <c r="B199" s="20" t="s">
        <v>265</v>
      </c>
      <c r="C199" s="21" t="s">
        <v>266</v>
      </c>
      <c r="D199" s="22" t="s">
        <v>53</v>
      </c>
      <c r="E199" s="93">
        <v>3170</v>
      </c>
      <c r="F199" s="93">
        <v>3330</v>
      </c>
    </row>
    <row r="200" spans="1:6" s="5" customFormat="1" ht="18" customHeight="1" outlineLevel="1">
      <c r="A200" s="13"/>
      <c r="B200" s="20" t="s">
        <v>267</v>
      </c>
      <c r="C200" s="21" t="s">
        <v>268</v>
      </c>
      <c r="D200" s="22" t="s">
        <v>53</v>
      </c>
      <c r="E200" s="93">
        <v>2170</v>
      </c>
      <c r="F200" s="93">
        <v>2280</v>
      </c>
    </row>
    <row r="201" spans="1:6" s="5" customFormat="1" ht="18" customHeight="1" outlineLevel="1">
      <c r="A201" s="13"/>
      <c r="B201" s="20" t="s">
        <v>269</v>
      </c>
      <c r="C201" s="21" t="s">
        <v>270</v>
      </c>
      <c r="D201" s="22" t="s">
        <v>53</v>
      </c>
      <c r="E201" s="93">
        <v>2730</v>
      </c>
      <c r="F201" s="93">
        <v>2870</v>
      </c>
    </row>
    <row r="202" spans="1:6" s="5" customFormat="1" ht="18" customHeight="1" outlineLevel="1">
      <c r="A202" s="13"/>
      <c r="B202" s="20" t="s">
        <v>271</v>
      </c>
      <c r="C202" s="21" t="s">
        <v>272</v>
      </c>
      <c r="D202" s="22" t="s">
        <v>53</v>
      </c>
      <c r="E202" s="93">
        <v>5000</v>
      </c>
      <c r="F202" s="93">
        <v>5250</v>
      </c>
    </row>
    <row r="203" spans="1:6" s="5" customFormat="1" ht="18" customHeight="1" outlineLevel="1">
      <c r="A203" s="13"/>
      <c r="B203" s="20" t="s">
        <v>273</v>
      </c>
      <c r="C203" s="21" t="s">
        <v>274</v>
      </c>
      <c r="D203" s="22" t="s">
        <v>53</v>
      </c>
      <c r="E203" s="93">
        <v>5000</v>
      </c>
      <c r="F203" s="93">
        <v>5250</v>
      </c>
    </row>
    <row r="204" spans="1:6" s="5" customFormat="1" ht="18" customHeight="1" outlineLevel="1">
      <c r="A204" s="13"/>
      <c r="B204" s="20" t="s">
        <v>275</v>
      </c>
      <c r="C204" s="21" t="s">
        <v>276</v>
      </c>
      <c r="D204" s="22" t="s">
        <v>53</v>
      </c>
      <c r="E204" s="93">
        <v>5500</v>
      </c>
      <c r="F204" s="93">
        <v>5780</v>
      </c>
    </row>
    <row r="205" spans="1:6" s="5" customFormat="1" ht="18" customHeight="1" outlineLevel="1">
      <c r="A205" s="13"/>
      <c r="B205" s="20" t="s">
        <v>277</v>
      </c>
      <c r="C205" s="21" t="s">
        <v>278</v>
      </c>
      <c r="D205" s="22" t="s">
        <v>53</v>
      </c>
      <c r="E205" s="93">
        <v>4000</v>
      </c>
      <c r="F205" s="93">
        <v>4200</v>
      </c>
    </row>
    <row r="206" spans="1:6" s="5" customFormat="1" ht="18" customHeight="1" outlineLevel="1">
      <c r="A206" s="13"/>
      <c r="B206" s="20" t="s">
        <v>279</v>
      </c>
      <c r="C206" s="21" t="s">
        <v>280</v>
      </c>
      <c r="D206" s="22" t="s">
        <v>53</v>
      </c>
      <c r="E206" s="93">
        <v>1450</v>
      </c>
      <c r="F206" s="93">
        <v>1520</v>
      </c>
    </row>
    <row r="207" spans="1:6" s="5" customFormat="1" ht="18" customHeight="1" outlineLevel="1">
      <c r="A207" s="13"/>
      <c r="B207" s="20" t="s">
        <v>281</v>
      </c>
      <c r="C207" s="21" t="s">
        <v>282</v>
      </c>
      <c r="D207" s="22" t="s">
        <v>53</v>
      </c>
      <c r="E207" s="93">
        <v>5000</v>
      </c>
      <c r="F207" s="93">
        <v>5250</v>
      </c>
    </row>
    <row r="208" spans="1:6" s="5" customFormat="1" ht="18" customHeight="1" outlineLevel="1">
      <c r="A208" s="13"/>
      <c r="B208" s="20" t="s">
        <v>283</v>
      </c>
      <c r="C208" s="21" t="s">
        <v>284</v>
      </c>
      <c r="D208" s="22" t="s">
        <v>53</v>
      </c>
      <c r="E208" s="93">
        <v>2450</v>
      </c>
      <c r="F208" s="93">
        <v>2570</v>
      </c>
    </row>
    <row r="209" spans="1:6" s="5" customFormat="1" ht="18" customHeight="1" outlineLevel="1">
      <c r="A209" s="13"/>
      <c r="B209" s="20" t="s">
        <v>285</v>
      </c>
      <c r="C209" s="21" t="s">
        <v>286</v>
      </c>
      <c r="D209" s="22" t="s">
        <v>53</v>
      </c>
      <c r="E209" s="93">
        <v>2600</v>
      </c>
      <c r="F209" s="93">
        <v>2730</v>
      </c>
    </row>
    <row r="210" spans="1:6" s="5" customFormat="1" ht="18" customHeight="1" outlineLevel="1">
      <c r="A210" s="13"/>
      <c r="B210" s="20" t="s">
        <v>287</v>
      </c>
      <c r="C210" s="21" t="s">
        <v>288</v>
      </c>
      <c r="D210" s="22" t="s">
        <v>53</v>
      </c>
      <c r="E210" s="93">
        <v>2650</v>
      </c>
      <c r="F210" s="93">
        <v>2780</v>
      </c>
    </row>
    <row r="211" spans="1:6" s="5" customFormat="1" ht="18" customHeight="1" outlineLevel="1">
      <c r="A211" s="13"/>
      <c r="B211" s="20" t="s">
        <v>289</v>
      </c>
      <c r="C211" s="21" t="s">
        <v>290</v>
      </c>
      <c r="D211" s="22" t="s">
        <v>53</v>
      </c>
      <c r="E211" s="93">
        <v>2700</v>
      </c>
      <c r="F211" s="93">
        <v>2840</v>
      </c>
    </row>
    <row r="212" spans="1:6" s="5" customFormat="1" ht="18" customHeight="1" outlineLevel="1">
      <c r="A212" s="13"/>
      <c r="B212" s="20" t="s">
        <v>291</v>
      </c>
      <c r="C212" s="21" t="s">
        <v>282</v>
      </c>
      <c r="D212" s="22" t="s">
        <v>53</v>
      </c>
      <c r="E212" s="93">
        <v>5900</v>
      </c>
      <c r="F212" s="93">
        <v>6200</v>
      </c>
    </row>
    <row r="213" spans="1:6" s="5" customFormat="1" ht="18" customHeight="1">
      <c r="A213" s="31"/>
      <c r="B213" s="20"/>
      <c r="C213" s="43"/>
      <c r="D213" s="22"/>
      <c r="E213" s="93"/>
      <c r="F213" s="93"/>
    </row>
    <row r="214" spans="1:6" ht="19.5" customHeight="1">
      <c r="A214" s="72"/>
      <c r="B214" s="100"/>
      <c r="C214" s="129" t="s">
        <v>7</v>
      </c>
      <c r="D214" s="66"/>
      <c r="E214" s="92"/>
      <c r="F214" s="92"/>
    </row>
    <row r="215" spans="1:6" s="5" customFormat="1" ht="18" customHeight="1" outlineLevel="1">
      <c r="A215" s="31"/>
      <c r="B215" s="129" t="s">
        <v>6</v>
      </c>
      <c r="C215" s="51"/>
      <c r="D215" s="66"/>
      <c r="E215" s="92"/>
      <c r="F215" s="92"/>
    </row>
    <row r="216" spans="1:6" ht="15" outlineLevel="1">
      <c r="A216" s="72"/>
      <c r="B216" s="21" t="s">
        <v>469</v>
      </c>
      <c r="C216" s="20" t="s">
        <v>34</v>
      </c>
      <c r="D216" s="22" t="s">
        <v>53</v>
      </c>
      <c r="E216" s="93">
        <v>1430</v>
      </c>
      <c r="F216" s="93">
        <v>1500</v>
      </c>
    </row>
    <row r="217" spans="1:6" ht="15" outlineLevel="1">
      <c r="A217" s="72"/>
      <c r="B217" s="21" t="s">
        <v>463</v>
      </c>
      <c r="C217" s="21" t="s">
        <v>11</v>
      </c>
      <c r="D217" s="22" t="s">
        <v>53</v>
      </c>
      <c r="E217" s="93">
        <v>600</v>
      </c>
      <c r="F217" s="93">
        <v>630</v>
      </c>
    </row>
    <row r="218" spans="1:6" s="5" customFormat="1" ht="18" customHeight="1" outlineLevel="1">
      <c r="A218" s="31"/>
      <c r="B218" s="21" t="s">
        <v>463</v>
      </c>
      <c r="C218" s="21" t="s">
        <v>12</v>
      </c>
      <c r="D218" s="22" t="s">
        <v>53</v>
      </c>
      <c r="E218" s="93">
        <v>850</v>
      </c>
      <c r="F218" s="93">
        <v>900</v>
      </c>
    </row>
    <row r="219" spans="1:6" s="5" customFormat="1" ht="18" customHeight="1" outlineLevel="1">
      <c r="A219" s="31"/>
      <c r="B219" s="21" t="s">
        <v>292</v>
      </c>
      <c r="C219" s="21" t="s">
        <v>293</v>
      </c>
      <c r="D219" s="22" t="s">
        <v>53</v>
      </c>
      <c r="E219" s="93">
        <v>850</v>
      </c>
      <c r="F219" s="93">
        <v>890</v>
      </c>
    </row>
    <row r="220" spans="1:6" s="5" customFormat="1" ht="18" customHeight="1" outlineLevel="1">
      <c r="A220" s="31"/>
      <c r="B220" s="21" t="s">
        <v>459</v>
      </c>
      <c r="C220" s="21" t="s">
        <v>13</v>
      </c>
      <c r="D220" s="22" t="s">
        <v>53</v>
      </c>
      <c r="E220" s="93">
        <v>850</v>
      </c>
      <c r="F220" s="93">
        <v>890</v>
      </c>
    </row>
    <row r="221" spans="1:6" s="5" customFormat="1" ht="18" customHeight="1" outlineLevel="1">
      <c r="A221" s="31"/>
      <c r="B221" s="21" t="s">
        <v>459</v>
      </c>
      <c r="C221" s="21" t="s">
        <v>14</v>
      </c>
      <c r="D221" s="22" t="s">
        <v>53</v>
      </c>
      <c r="E221" s="93">
        <v>1000</v>
      </c>
      <c r="F221" s="93">
        <v>1050</v>
      </c>
    </row>
    <row r="222" spans="1:6" s="5" customFormat="1" ht="18" customHeight="1" outlineLevel="1">
      <c r="A222" s="31"/>
      <c r="B222" s="21" t="s">
        <v>464</v>
      </c>
      <c r="C222" s="21" t="s">
        <v>18</v>
      </c>
      <c r="D222" s="22" t="s">
        <v>53</v>
      </c>
      <c r="E222" s="93">
        <v>600</v>
      </c>
      <c r="F222" s="93">
        <v>630</v>
      </c>
    </row>
    <row r="223" spans="1:6" s="5" customFormat="1" ht="18" customHeight="1" outlineLevel="1">
      <c r="A223" s="31"/>
      <c r="B223" s="21" t="s">
        <v>461</v>
      </c>
      <c r="C223" s="21" t="s">
        <v>470</v>
      </c>
      <c r="D223" s="22" t="s">
        <v>53</v>
      </c>
      <c r="E223" s="93">
        <v>1100</v>
      </c>
      <c r="F223" s="93">
        <v>1150</v>
      </c>
    </row>
    <row r="224" spans="1:6" s="5" customFormat="1" ht="18" customHeight="1" outlineLevel="1">
      <c r="A224" s="31"/>
      <c r="B224" s="21" t="s">
        <v>460</v>
      </c>
      <c r="C224" s="21" t="s">
        <v>19</v>
      </c>
      <c r="D224" s="22" t="s">
        <v>53</v>
      </c>
      <c r="E224" s="93">
        <v>1150</v>
      </c>
      <c r="F224" s="93">
        <v>1210</v>
      </c>
    </row>
    <row r="225" spans="1:6" s="5" customFormat="1" ht="18" customHeight="1" outlineLevel="1">
      <c r="A225" s="31"/>
      <c r="B225" s="21" t="s">
        <v>465</v>
      </c>
      <c r="C225" s="34" t="s">
        <v>20</v>
      </c>
      <c r="D225" s="22" t="s">
        <v>53</v>
      </c>
      <c r="E225" s="93">
        <v>1500</v>
      </c>
      <c r="F225" s="93">
        <v>1580</v>
      </c>
    </row>
    <row r="226" spans="1:6" s="5" customFormat="1" ht="18" customHeight="1" outlineLevel="1">
      <c r="A226" s="31"/>
      <c r="B226" s="21" t="s">
        <v>301</v>
      </c>
      <c r="C226" s="21" t="s">
        <v>15</v>
      </c>
      <c r="D226" s="22" t="s">
        <v>53</v>
      </c>
      <c r="E226" s="93">
        <v>860</v>
      </c>
      <c r="F226" s="93">
        <v>900</v>
      </c>
    </row>
    <row r="227" spans="1:6" s="5" customFormat="1" ht="18" customHeight="1" outlineLevel="1">
      <c r="A227" s="31"/>
      <c r="B227" s="21" t="s">
        <v>457</v>
      </c>
      <c r="C227" s="21" t="s">
        <v>16</v>
      </c>
      <c r="D227" s="22" t="s">
        <v>53</v>
      </c>
      <c r="E227" s="93">
        <v>1200</v>
      </c>
      <c r="F227" s="93">
        <v>1260</v>
      </c>
    </row>
    <row r="228" spans="1:6" s="5" customFormat="1" ht="18" customHeight="1" outlineLevel="1">
      <c r="A228" s="31"/>
      <c r="B228" s="21" t="s">
        <v>458</v>
      </c>
      <c r="C228" s="34" t="s">
        <v>17</v>
      </c>
      <c r="D228" s="22" t="s">
        <v>53</v>
      </c>
      <c r="E228" s="93">
        <v>1200</v>
      </c>
      <c r="F228" s="93">
        <v>1260</v>
      </c>
    </row>
    <row r="229" spans="1:6" s="5" customFormat="1" ht="18" customHeight="1" outlineLevel="1">
      <c r="A229" s="31"/>
      <c r="B229" s="21"/>
      <c r="C229" s="34"/>
      <c r="D229" s="22"/>
      <c r="E229" s="93"/>
      <c r="F229" s="93"/>
    </row>
    <row r="230" spans="1:6" s="5" customFormat="1" ht="18" customHeight="1" outlineLevel="1">
      <c r="A230" s="31"/>
      <c r="B230" s="73" t="s">
        <v>8</v>
      </c>
      <c r="C230" s="34"/>
      <c r="D230" s="22"/>
      <c r="E230" s="93"/>
      <c r="F230" s="93"/>
    </row>
    <row r="231" spans="1:6" s="5" customFormat="1" ht="18" customHeight="1" outlineLevel="1">
      <c r="A231" s="31"/>
      <c r="B231" s="20" t="s">
        <v>302</v>
      </c>
      <c r="C231" s="21" t="s">
        <v>303</v>
      </c>
      <c r="D231" s="22" t="s">
        <v>53</v>
      </c>
      <c r="E231" s="93">
        <v>550</v>
      </c>
      <c r="F231" s="93">
        <v>580</v>
      </c>
    </row>
    <row r="232" spans="1:6" s="5" customFormat="1" ht="18" customHeight="1" outlineLevel="1">
      <c r="A232" s="31"/>
      <c r="B232" s="20" t="s">
        <v>304</v>
      </c>
      <c r="C232" s="21" t="s">
        <v>305</v>
      </c>
      <c r="D232" s="22" t="s">
        <v>53</v>
      </c>
      <c r="E232" s="93">
        <v>490</v>
      </c>
      <c r="F232" s="93">
        <v>515</v>
      </c>
    </row>
    <row r="233" spans="1:6" s="5" customFormat="1" ht="18" customHeight="1" outlineLevel="1">
      <c r="A233" s="31"/>
      <c r="B233" s="21" t="s">
        <v>460</v>
      </c>
      <c r="C233" s="21" t="s">
        <v>24</v>
      </c>
      <c r="D233" s="22" t="s">
        <v>53</v>
      </c>
      <c r="E233" s="93">
        <v>550</v>
      </c>
      <c r="F233" s="93">
        <v>580</v>
      </c>
    </row>
    <row r="234" spans="1:6" s="5" customFormat="1" ht="18" customHeight="1" outlineLevel="1">
      <c r="A234" s="31"/>
      <c r="B234" s="21" t="s">
        <v>460</v>
      </c>
      <c r="C234" s="21" t="s">
        <v>22</v>
      </c>
      <c r="D234" s="22" t="s">
        <v>53</v>
      </c>
      <c r="E234" s="93">
        <v>700</v>
      </c>
      <c r="F234" s="93">
        <v>740</v>
      </c>
    </row>
    <row r="235" spans="1:6" s="5" customFormat="1" ht="18" customHeight="1" outlineLevel="1">
      <c r="A235" s="31"/>
      <c r="B235" s="21" t="s">
        <v>460</v>
      </c>
      <c r="C235" s="21" t="s">
        <v>23</v>
      </c>
      <c r="D235" s="22" t="s">
        <v>53</v>
      </c>
      <c r="E235" s="93">
        <v>1700</v>
      </c>
      <c r="F235" s="93">
        <v>1790</v>
      </c>
    </row>
    <row r="236" spans="1:6" ht="15" outlineLevel="1">
      <c r="A236" s="72"/>
      <c r="B236" s="21" t="s">
        <v>462</v>
      </c>
      <c r="C236" s="21" t="s">
        <v>25</v>
      </c>
      <c r="D236" s="22" t="s">
        <v>53</v>
      </c>
      <c r="E236" s="93">
        <v>550</v>
      </c>
      <c r="F236" s="93">
        <v>580</v>
      </c>
    </row>
    <row r="237" spans="1:6" ht="15" outlineLevel="1">
      <c r="A237" s="72"/>
      <c r="B237" s="21" t="s">
        <v>462</v>
      </c>
      <c r="C237" s="21" t="s">
        <v>21</v>
      </c>
      <c r="D237" s="22" t="s">
        <v>53</v>
      </c>
      <c r="E237" s="93">
        <v>700</v>
      </c>
      <c r="F237" s="93">
        <v>740</v>
      </c>
    </row>
    <row r="238" spans="1:6" ht="15" outlineLevel="1">
      <c r="A238" s="72"/>
      <c r="B238" s="21" t="s">
        <v>9</v>
      </c>
      <c r="C238" s="21" t="s">
        <v>35</v>
      </c>
      <c r="D238" s="22" t="s">
        <v>53</v>
      </c>
      <c r="E238" s="93">
        <v>1100</v>
      </c>
      <c r="F238" s="93">
        <v>1160</v>
      </c>
    </row>
    <row r="239" spans="1:6" ht="15.75" outlineLevel="1">
      <c r="A239" s="72"/>
      <c r="B239" s="129" t="s">
        <v>10</v>
      </c>
      <c r="C239" s="129"/>
      <c r="D239" s="22"/>
      <c r="E239" s="93"/>
      <c r="F239" s="93"/>
    </row>
    <row r="240" spans="1:6" ht="15" outlineLevel="1">
      <c r="A240" s="72"/>
      <c r="B240" s="21" t="s">
        <v>30</v>
      </c>
      <c r="C240" s="208" t="s">
        <v>29</v>
      </c>
      <c r="D240" s="22" t="s">
        <v>53</v>
      </c>
      <c r="E240" s="93">
        <v>9500</v>
      </c>
      <c r="F240" s="93">
        <v>9980</v>
      </c>
    </row>
    <row r="241" spans="1:6" ht="15" outlineLevel="1">
      <c r="A241" s="72"/>
      <c r="B241" s="21"/>
      <c r="C241" s="208"/>
      <c r="D241" s="22"/>
      <c r="E241" s="93"/>
      <c r="F241" s="93"/>
    </row>
    <row r="242" spans="1:6" ht="15" outlineLevel="1">
      <c r="A242" s="72"/>
      <c r="B242" s="20" t="s">
        <v>468</v>
      </c>
      <c r="C242" s="21" t="s">
        <v>1</v>
      </c>
      <c r="D242" s="22" t="s">
        <v>53</v>
      </c>
      <c r="E242" s="93">
        <v>9200</v>
      </c>
      <c r="F242" s="93">
        <v>9660</v>
      </c>
    </row>
    <row r="243" spans="1:6" ht="15" outlineLevel="1">
      <c r="A243" s="72"/>
      <c r="B243" s="20"/>
      <c r="C243" s="34"/>
      <c r="D243" s="22"/>
      <c r="E243" s="93"/>
      <c r="F243" s="93"/>
    </row>
    <row r="244" spans="1:6" ht="15" outlineLevel="1">
      <c r="A244" s="72"/>
      <c r="B244" s="21" t="s">
        <v>31</v>
      </c>
      <c r="C244" s="34" t="s">
        <v>32</v>
      </c>
      <c r="D244" s="22" t="s">
        <v>53</v>
      </c>
      <c r="E244" s="93">
        <v>1700</v>
      </c>
      <c r="F244" s="93">
        <v>1790</v>
      </c>
    </row>
    <row r="245" spans="1:6" ht="15" outlineLevel="1">
      <c r="A245" s="72"/>
      <c r="B245" s="21" t="s">
        <v>31</v>
      </c>
      <c r="C245" s="34" t="s">
        <v>33</v>
      </c>
      <c r="D245" s="22" t="s">
        <v>53</v>
      </c>
      <c r="E245" s="93">
        <v>1850</v>
      </c>
      <c r="F245" s="93">
        <v>1950</v>
      </c>
    </row>
    <row r="246" spans="1:6" ht="15" outlineLevel="1">
      <c r="A246" s="72"/>
      <c r="B246" s="21"/>
      <c r="C246" s="34"/>
      <c r="D246" s="22"/>
      <c r="E246" s="93"/>
      <c r="F246" s="93"/>
    </row>
    <row r="247" spans="1:6" ht="15" outlineLevel="1">
      <c r="A247" s="72"/>
      <c r="B247" s="21" t="s">
        <v>466</v>
      </c>
      <c r="C247" s="21" t="s">
        <v>467</v>
      </c>
      <c r="D247" s="22" t="s">
        <v>53</v>
      </c>
      <c r="E247" s="93">
        <v>1800</v>
      </c>
      <c r="F247" s="93">
        <v>1890</v>
      </c>
    </row>
    <row r="248" spans="1:6" ht="15" outlineLevel="1">
      <c r="A248" s="72"/>
      <c r="B248" s="21"/>
      <c r="C248" s="21"/>
      <c r="D248" s="22"/>
      <c r="E248" s="93"/>
      <c r="F248" s="93"/>
    </row>
    <row r="249" spans="1:6" ht="15" outlineLevel="1">
      <c r="A249" s="72"/>
      <c r="B249" s="21" t="s">
        <v>27</v>
      </c>
      <c r="C249" s="21" t="s">
        <v>28</v>
      </c>
      <c r="D249" s="22" t="s">
        <v>53</v>
      </c>
      <c r="E249" s="93">
        <v>4800</v>
      </c>
      <c r="F249" s="93">
        <v>5040</v>
      </c>
    </row>
    <row r="250" spans="1:6" ht="15" outlineLevel="1">
      <c r="A250" s="72"/>
      <c r="B250" s="21"/>
      <c r="C250" s="21"/>
      <c r="D250" s="22"/>
      <c r="E250" s="93"/>
      <c r="F250" s="93"/>
    </row>
    <row r="251" spans="1:6" ht="15" outlineLevel="1">
      <c r="A251" s="72"/>
      <c r="B251" s="21" t="s">
        <v>26</v>
      </c>
      <c r="C251" s="21" t="s">
        <v>0</v>
      </c>
      <c r="D251" s="22" t="s">
        <v>53</v>
      </c>
      <c r="E251" s="93">
        <v>8900</v>
      </c>
      <c r="F251" s="93">
        <v>9350</v>
      </c>
    </row>
    <row r="252" spans="1:6" ht="15" outlineLevel="1">
      <c r="A252" s="72"/>
      <c r="B252" s="21"/>
      <c r="C252" s="21"/>
      <c r="D252" s="22"/>
      <c r="E252" s="93"/>
      <c r="F252" s="93"/>
    </row>
    <row r="253" spans="1:6" ht="15" outlineLevel="1">
      <c r="A253" s="72"/>
      <c r="B253" s="20" t="s">
        <v>4</v>
      </c>
      <c r="C253" s="21" t="s">
        <v>2</v>
      </c>
      <c r="D253" s="22" t="s">
        <v>53</v>
      </c>
      <c r="E253" s="93">
        <v>3500</v>
      </c>
      <c r="F253" s="93">
        <v>3680</v>
      </c>
    </row>
    <row r="254" spans="1:6" ht="15" outlineLevel="1">
      <c r="A254" s="72"/>
      <c r="B254" s="20" t="s">
        <v>5</v>
      </c>
      <c r="C254" s="21" t="s">
        <v>3</v>
      </c>
      <c r="D254" s="22" t="s">
        <v>53</v>
      </c>
      <c r="E254" s="93">
        <v>4200</v>
      </c>
      <c r="F254" s="93">
        <v>4410</v>
      </c>
    </row>
    <row r="255" spans="1:6" ht="15" outlineLevel="1">
      <c r="A255" s="72"/>
      <c r="B255" s="21"/>
      <c r="C255" s="21"/>
      <c r="D255" s="26"/>
      <c r="E255" s="93"/>
      <c r="F255" s="93"/>
    </row>
    <row r="256" spans="1:6" ht="18" customHeight="1" outlineLevel="1">
      <c r="A256" s="72"/>
      <c r="B256" s="86" t="s">
        <v>294</v>
      </c>
      <c r="C256" s="87"/>
      <c r="D256" s="66"/>
      <c r="E256" s="92"/>
      <c r="F256" s="92"/>
    </row>
    <row r="257" spans="1:6" ht="18" customHeight="1" outlineLevel="1">
      <c r="A257" s="72"/>
      <c r="B257" s="20" t="s">
        <v>295</v>
      </c>
      <c r="C257" s="21" t="s">
        <v>296</v>
      </c>
      <c r="D257" s="22" t="s">
        <v>53</v>
      </c>
      <c r="E257" s="93">
        <v>4700</v>
      </c>
      <c r="F257" s="93">
        <v>4940</v>
      </c>
    </row>
    <row r="258" spans="1:6" ht="26.25" customHeight="1" outlineLevel="1">
      <c r="A258" s="72"/>
      <c r="B258" s="173" t="s">
        <v>409</v>
      </c>
      <c r="C258" s="169" t="s">
        <v>410</v>
      </c>
      <c r="D258" s="22" t="s">
        <v>53</v>
      </c>
      <c r="E258" s="158">
        <v>8900</v>
      </c>
      <c r="F258" s="158">
        <v>9350</v>
      </c>
    </row>
    <row r="259" spans="1:6" s="5" customFormat="1" ht="18" customHeight="1" outlineLevel="1">
      <c r="A259" s="31"/>
      <c r="B259" s="20" t="s">
        <v>297</v>
      </c>
      <c r="C259" s="21" t="s">
        <v>298</v>
      </c>
      <c r="D259" s="22" t="s">
        <v>53</v>
      </c>
      <c r="E259" s="93">
        <v>3000</v>
      </c>
      <c r="F259" s="93">
        <v>3150</v>
      </c>
    </row>
    <row r="260" spans="1:6" s="5" customFormat="1" ht="18" customHeight="1" outlineLevel="1">
      <c r="A260" s="31"/>
      <c r="B260" s="20" t="s">
        <v>299</v>
      </c>
      <c r="C260" s="21" t="s">
        <v>300</v>
      </c>
      <c r="D260" s="22" t="s">
        <v>53</v>
      </c>
      <c r="E260" s="93">
        <v>3800</v>
      </c>
      <c r="F260" s="93">
        <v>3990</v>
      </c>
    </row>
    <row r="261" spans="1:6" ht="15" outlineLevel="1">
      <c r="A261" s="72"/>
      <c r="E261" s="188"/>
      <c r="F261" s="189"/>
    </row>
    <row r="262" spans="1:6" ht="18" customHeight="1">
      <c r="A262" s="72"/>
      <c r="B262" s="222" t="s">
        <v>306</v>
      </c>
      <c r="C262" s="223"/>
      <c r="D262" s="223"/>
      <c r="E262" s="223"/>
      <c r="F262" s="224"/>
    </row>
    <row r="263" spans="1:6" s="145" customFormat="1" ht="18" customHeight="1" outlineLevel="1">
      <c r="A263" s="144"/>
      <c r="B263" s="225" t="s">
        <v>434</v>
      </c>
      <c r="C263" s="226"/>
      <c r="D263" s="226"/>
      <c r="E263" s="226"/>
      <c r="F263" s="227"/>
    </row>
    <row r="264" spans="1:6" s="145" customFormat="1" ht="18" customHeight="1" outlineLevel="1">
      <c r="A264" s="144"/>
      <c r="B264" s="21" t="s">
        <v>312</v>
      </c>
      <c r="C264" s="21" t="s">
        <v>419</v>
      </c>
      <c r="D264" s="22" t="s">
        <v>53</v>
      </c>
      <c r="E264" s="93">
        <v>15450</v>
      </c>
      <c r="F264" s="93">
        <v>16200</v>
      </c>
    </row>
    <row r="265" spans="1:6" ht="18" customHeight="1" outlineLevel="1">
      <c r="A265" s="72"/>
      <c r="B265" s="21" t="s">
        <v>437</v>
      </c>
      <c r="C265" s="21" t="s">
        <v>420</v>
      </c>
      <c r="D265" s="22" t="s">
        <v>53</v>
      </c>
      <c r="E265" s="93">
        <v>18500</v>
      </c>
      <c r="F265" s="93">
        <v>19400</v>
      </c>
    </row>
    <row r="266" spans="1:6" s="42" customFormat="1" ht="13.5" customHeight="1" outlineLevel="1">
      <c r="A266" s="41"/>
      <c r="B266" s="21"/>
      <c r="C266" s="21"/>
      <c r="D266" s="22"/>
      <c r="E266" s="93"/>
      <c r="F266" s="93"/>
    </row>
    <row r="267" spans="1:6" s="5" customFormat="1" ht="18" customHeight="1" outlineLevel="1">
      <c r="A267" s="31"/>
      <c r="B267" s="21" t="s">
        <v>312</v>
      </c>
      <c r="C267" s="21" t="s">
        <v>421</v>
      </c>
      <c r="D267" s="22" t="s">
        <v>53</v>
      </c>
      <c r="E267" s="93">
        <v>12050</v>
      </c>
      <c r="F267" s="93">
        <v>12650</v>
      </c>
    </row>
    <row r="268" spans="1:6" s="5" customFormat="1" ht="18" customHeight="1" outlineLevel="1">
      <c r="A268" s="31"/>
      <c r="B268" s="21" t="s">
        <v>310</v>
      </c>
      <c r="C268" s="21" t="s">
        <v>422</v>
      </c>
      <c r="D268" s="22" t="s">
        <v>53</v>
      </c>
      <c r="E268" s="93">
        <v>14900</v>
      </c>
      <c r="F268" s="93">
        <v>15650</v>
      </c>
    </row>
    <row r="269" spans="1:6" ht="18" customHeight="1" outlineLevel="1">
      <c r="A269" s="72"/>
      <c r="B269" s="21"/>
      <c r="C269" s="21"/>
      <c r="D269" s="22"/>
      <c r="E269" s="93"/>
      <c r="F269" s="93"/>
    </row>
    <row r="270" spans="1:6" ht="18" customHeight="1" outlineLevel="1">
      <c r="A270" s="72"/>
      <c r="B270" s="21" t="s">
        <v>311</v>
      </c>
      <c r="C270" s="21" t="s">
        <v>309</v>
      </c>
      <c r="D270" s="22" t="s">
        <v>53</v>
      </c>
      <c r="E270" s="93">
        <v>8600</v>
      </c>
      <c r="F270" s="93">
        <v>9050</v>
      </c>
    </row>
    <row r="271" spans="1:6" s="42" customFormat="1" ht="10.5" customHeight="1" outlineLevel="1">
      <c r="A271" s="41"/>
      <c r="B271" s="21"/>
      <c r="C271" s="21"/>
      <c r="D271" s="22"/>
      <c r="E271" s="93"/>
      <c r="F271" s="93"/>
    </row>
    <row r="272" spans="1:6" s="5" customFormat="1" ht="18" customHeight="1" outlineLevel="1">
      <c r="A272" s="31"/>
      <c r="B272" s="26"/>
      <c r="C272" s="90" t="s">
        <v>431</v>
      </c>
      <c r="D272" s="22"/>
      <c r="E272" s="93"/>
      <c r="F272" s="93"/>
    </row>
    <row r="273" spans="1:6" s="5" customFormat="1" ht="9" customHeight="1" outlineLevel="1">
      <c r="A273" s="31"/>
      <c r="B273" s="10"/>
      <c r="C273" s="40"/>
      <c r="D273" s="22"/>
      <c r="E273" s="93"/>
      <c r="F273" s="93"/>
    </row>
    <row r="274" spans="1:6" ht="18" customHeight="1" outlineLevel="1">
      <c r="A274" s="72"/>
      <c r="B274" s="20"/>
      <c r="C274" s="43" t="s">
        <v>426</v>
      </c>
      <c r="D274" s="22" t="s">
        <v>53</v>
      </c>
      <c r="E274" s="93">
        <v>14100</v>
      </c>
      <c r="F274" s="93">
        <v>14800</v>
      </c>
    </row>
    <row r="275" spans="1:6" ht="18" customHeight="1" outlineLevel="1">
      <c r="A275" s="72"/>
      <c r="B275" s="39"/>
      <c r="C275" s="21" t="s">
        <v>427</v>
      </c>
      <c r="D275" s="22" t="s">
        <v>53</v>
      </c>
      <c r="E275" s="93">
        <v>17150</v>
      </c>
      <c r="F275" s="93">
        <v>18000</v>
      </c>
    </row>
    <row r="276" spans="1:6" s="42" customFormat="1" ht="13.5" customHeight="1" outlineLevel="1">
      <c r="A276" s="41"/>
      <c r="B276" s="40"/>
      <c r="C276" s="21" t="s">
        <v>428</v>
      </c>
      <c r="D276" s="22" t="s">
        <v>53</v>
      </c>
      <c r="E276" s="93">
        <v>10600</v>
      </c>
      <c r="F276" s="93">
        <v>11100</v>
      </c>
    </row>
    <row r="277" spans="1:6" s="5" customFormat="1" ht="18" customHeight="1" outlineLevel="1">
      <c r="A277" s="31"/>
      <c r="B277" s="40"/>
      <c r="C277" s="21" t="s">
        <v>429</v>
      </c>
      <c r="D277" s="22" t="s">
        <v>53</v>
      </c>
      <c r="E277" s="93">
        <f>F277/1.05</f>
        <v>13428.571428571428</v>
      </c>
      <c r="F277" s="93">
        <v>14100</v>
      </c>
    </row>
    <row r="278" spans="1:6" s="5" customFormat="1" ht="18" customHeight="1" outlineLevel="1">
      <c r="A278" s="31"/>
      <c r="B278" s="40"/>
      <c r="C278" s="21" t="s">
        <v>425</v>
      </c>
      <c r="D278" s="22" t="s">
        <v>53</v>
      </c>
      <c r="E278" s="93">
        <f>F278/1.05</f>
        <v>7000</v>
      </c>
      <c r="F278" s="93">
        <v>7350</v>
      </c>
    </row>
    <row r="279" spans="1:6" ht="18" customHeight="1" outlineLevel="1">
      <c r="A279" s="72"/>
      <c r="B279" s="40"/>
      <c r="C279" s="21" t="s">
        <v>418</v>
      </c>
      <c r="D279" s="22" t="s">
        <v>53</v>
      </c>
      <c r="E279" s="93">
        <v>7400</v>
      </c>
      <c r="F279" s="93">
        <v>7800</v>
      </c>
    </row>
    <row r="280" spans="1:6" ht="18" customHeight="1" outlineLevel="1">
      <c r="A280" s="72"/>
      <c r="B280" s="26"/>
      <c r="C280" s="21"/>
      <c r="D280" s="22"/>
      <c r="E280" s="93"/>
      <c r="F280" s="93"/>
    </row>
    <row r="281" spans="1:6" s="42" customFormat="1" ht="15" customHeight="1" outlineLevel="1">
      <c r="A281" s="41"/>
      <c r="B281" s="21" t="s">
        <v>438</v>
      </c>
      <c r="C281" s="21" t="s">
        <v>423</v>
      </c>
      <c r="D281" s="22" t="s">
        <v>53</v>
      </c>
      <c r="E281" s="93">
        <v>12700</v>
      </c>
      <c r="F281" s="93">
        <v>13300</v>
      </c>
    </row>
    <row r="282" spans="1:6" s="5" customFormat="1" ht="18" customHeight="1" outlineLevel="1">
      <c r="A282" s="31"/>
      <c r="B282" s="21" t="s">
        <v>315</v>
      </c>
      <c r="C282" s="21" t="s">
        <v>424</v>
      </c>
      <c r="D282" s="22" t="s">
        <v>53</v>
      </c>
      <c r="E282" s="93">
        <v>15750</v>
      </c>
      <c r="F282" s="93">
        <v>16550</v>
      </c>
    </row>
    <row r="283" spans="1:6" s="5" customFormat="1" ht="18" customHeight="1" outlineLevel="1">
      <c r="A283" s="31"/>
      <c r="B283" s="21" t="s">
        <v>316</v>
      </c>
      <c r="C283" s="21" t="s">
        <v>417</v>
      </c>
      <c r="D283" s="22" t="s">
        <v>53</v>
      </c>
      <c r="E283" s="93">
        <v>6800</v>
      </c>
      <c r="F283" s="93">
        <v>7150</v>
      </c>
    </row>
    <row r="284" spans="1:6" ht="18" customHeight="1" outlineLevel="1">
      <c r="A284" s="72"/>
      <c r="B284" s="26"/>
      <c r="C284" s="21"/>
      <c r="D284" s="22"/>
      <c r="E284" s="93"/>
      <c r="F284" s="93"/>
    </row>
    <row r="285" spans="1:6" ht="18" customHeight="1" outlineLevel="1">
      <c r="A285" s="72"/>
      <c r="B285" s="225" t="s">
        <v>435</v>
      </c>
      <c r="C285" s="226"/>
      <c r="D285" s="226"/>
      <c r="E285" s="226"/>
      <c r="F285" s="227"/>
    </row>
    <row r="286" spans="1:6" s="42" customFormat="1" ht="18" customHeight="1" outlineLevel="1">
      <c r="A286" s="41"/>
      <c r="B286" s="21" t="s">
        <v>439</v>
      </c>
      <c r="C286" s="21" t="s">
        <v>419</v>
      </c>
      <c r="D286" s="22" t="s">
        <v>53</v>
      </c>
      <c r="E286" s="93">
        <v>16850</v>
      </c>
      <c r="F286" s="93">
        <v>17700</v>
      </c>
    </row>
    <row r="287" spans="1:6" s="5" customFormat="1" ht="18" customHeight="1" outlineLevel="1">
      <c r="A287" s="31"/>
      <c r="B287" s="21" t="s">
        <v>307</v>
      </c>
      <c r="C287" s="21" t="s">
        <v>420</v>
      </c>
      <c r="D287" s="22" t="s">
        <v>53</v>
      </c>
      <c r="E287" s="93">
        <v>19900</v>
      </c>
      <c r="F287" s="93">
        <v>20900</v>
      </c>
    </row>
    <row r="288" spans="1:6" s="5" customFormat="1" ht="18" customHeight="1" outlineLevel="1">
      <c r="A288" s="31"/>
      <c r="B288" s="21"/>
      <c r="C288" s="21"/>
      <c r="D288" s="22"/>
      <c r="E288" s="93"/>
      <c r="F288" s="93"/>
    </row>
    <row r="289" spans="1:6" ht="18" customHeight="1" outlineLevel="1">
      <c r="A289" s="72"/>
      <c r="B289" s="21" t="s">
        <v>439</v>
      </c>
      <c r="C289" s="21" t="s">
        <v>421</v>
      </c>
      <c r="D289" s="22" t="s">
        <v>53</v>
      </c>
      <c r="E289" s="93">
        <v>13350</v>
      </c>
      <c r="F289" s="93">
        <v>14000</v>
      </c>
    </row>
    <row r="290" spans="1:6" ht="18" customHeight="1" outlineLevel="1">
      <c r="A290" s="72"/>
      <c r="B290" s="21" t="s">
        <v>307</v>
      </c>
      <c r="C290" s="21" t="s">
        <v>422</v>
      </c>
      <c r="D290" s="22" t="s">
        <v>53</v>
      </c>
      <c r="E290" s="93">
        <v>16200</v>
      </c>
      <c r="F290" s="93">
        <v>17000</v>
      </c>
    </row>
    <row r="291" spans="1:6" s="42" customFormat="1" ht="14.25" customHeight="1" outlineLevel="1">
      <c r="A291" s="41"/>
      <c r="B291" s="21"/>
      <c r="C291" s="21"/>
      <c r="D291" s="22"/>
      <c r="E291" s="93">
        <f>F291/1.05</f>
        <v>0</v>
      </c>
      <c r="F291" s="93"/>
    </row>
    <row r="292" spans="1:6" s="5" customFormat="1" ht="18" customHeight="1" outlineLevel="1">
      <c r="A292" s="31"/>
      <c r="B292" s="21" t="s">
        <v>308</v>
      </c>
      <c r="C292" s="21" t="s">
        <v>309</v>
      </c>
      <c r="D292" s="22" t="s">
        <v>53</v>
      </c>
      <c r="E292" s="93">
        <v>9500</v>
      </c>
      <c r="F292" s="93">
        <v>9950</v>
      </c>
    </row>
    <row r="293" spans="1:6" s="5" customFormat="1" ht="18" customHeight="1" outlineLevel="1">
      <c r="A293" s="31"/>
      <c r="B293" s="21"/>
      <c r="C293" s="21"/>
      <c r="D293" s="22"/>
      <c r="E293" s="93"/>
      <c r="F293" s="93"/>
    </row>
    <row r="294" spans="1:6" ht="15.75" customHeight="1" outlineLevel="1">
      <c r="A294" s="72"/>
      <c r="B294" s="26"/>
      <c r="C294" s="90" t="s">
        <v>431</v>
      </c>
      <c r="D294" s="22"/>
      <c r="E294" s="93"/>
      <c r="F294" s="93"/>
    </row>
    <row r="295" spans="1:6" ht="6.75" customHeight="1" outlineLevel="1">
      <c r="A295" s="72"/>
      <c r="B295" s="26"/>
      <c r="C295" s="40"/>
      <c r="D295" s="22"/>
      <c r="E295" s="93"/>
      <c r="F295" s="93"/>
    </row>
    <row r="296" spans="1:6" s="42" customFormat="1" ht="14.25" customHeight="1" outlineLevel="1">
      <c r="A296" s="41"/>
      <c r="B296" s="40"/>
      <c r="C296" s="21" t="s">
        <v>426</v>
      </c>
      <c r="D296" s="22" t="s">
        <v>53</v>
      </c>
      <c r="E296" s="93">
        <v>15450</v>
      </c>
      <c r="F296" s="93">
        <v>16200</v>
      </c>
    </row>
    <row r="297" spans="1:6" s="5" customFormat="1" ht="18" customHeight="1" outlineLevel="1">
      <c r="A297" s="31"/>
      <c r="B297" s="40"/>
      <c r="C297" s="21" t="s">
        <v>427</v>
      </c>
      <c r="D297" s="22" t="s">
        <v>53</v>
      </c>
      <c r="E297" s="93">
        <v>18500</v>
      </c>
      <c r="F297" s="93">
        <v>19400</v>
      </c>
    </row>
    <row r="298" spans="1:6" s="5" customFormat="1" ht="18" customHeight="1" outlineLevel="1">
      <c r="A298" s="31"/>
      <c r="B298" s="40"/>
      <c r="C298" s="21" t="s">
        <v>428</v>
      </c>
      <c r="D298" s="22" t="s">
        <v>53</v>
      </c>
      <c r="E298" s="93">
        <v>11700</v>
      </c>
      <c r="F298" s="93">
        <v>12300</v>
      </c>
    </row>
    <row r="299" spans="1:6" ht="18" customHeight="1" outlineLevel="1">
      <c r="A299" s="72"/>
      <c r="B299" s="40"/>
      <c r="C299" s="21" t="s">
        <v>429</v>
      </c>
      <c r="D299" s="22" t="s">
        <v>53</v>
      </c>
      <c r="E299" s="93">
        <v>14600</v>
      </c>
      <c r="F299" s="93">
        <v>15300</v>
      </c>
    </row>
    <row r="300" spans="1:6" ht="18" customHeight="1" outlineLevel="1">
      <c r="A300" s="72"/>
      <c r="B300" s="40"/>
      <c r="C300" s="21" t="s">
        <v>425</v>
      </c>
      <c r="D300" s="22" t="s">
        <v>53</v>
      </c>
      <c r="E300" s="93">
        <v>7600</v>
      </c>
      <c r="F300" s="93">
        <v>7950</v>
      </c>
    </row>
    <row r="301" spans="1:6" s="42" customFormat="1" ht="14.25" customHeight="1" outlineLevel="1">
      <c r="A301" s="41"/>
      <c r="B301" s="40"/>
      <c r="C301" s="21" t="s">
        <v>418</v>
      </c>
      <c r="D301" s="22" t="s">
        <v>53</v>
      </c>
      <c r="E301" s="93">
        <v>8200</v>
      </c>
      <c r="F301" s="93">
        <v>8600</v>
      </c>
    </row>
    <row r="302" spans="1:6" s="5" customFormat="1" ht="18" customHeight="1" outlineLevel="1">
      <c r="A302" s="31"/>
      <c r="B302" s="26"/>
      <c r="C302" s="21"/>
      <c r="D302" s="22"/>
      <c r="E302" s="93"/>
      <c r="F302" s="93"/>
    </row>
    <row r="303" spans="1:6" s="5" customFormat="1" ht="18" customHeight="1" outlineLevel="1">
      <c r="A303" s="31"/>
      <c r="B303" s="21" t="s">
        <v>440</v>
      </c>
      <c r="C303" s="21" t="s">
        <v>423</v>
      </c>
      <c r="D303" s="22" t="s">
        <v>53</v>
      </c>
      <c r="E303" s="93">
        <f>F303/1.05</f>
        <v>14000</v>
      </c>
      <c r="F303" s="93">
        <v>14700</v>
      </c>
    </row>
    <row r="304" spans="1:6" ht="18" customHeight="1" outlineLevel="1">
      <c r="A304" s="72"/>
      <c r="B304" s="21" t="s">
        <v>313</v>
      </c>
      <c r="C304" s="21" t="s">
        <v>424</v>
      </c>
      <c r="D304" s="22" t="s">
        <v>53</v>
      </c>
      <c r="E304" s="93">
        <v>16600</v>
      </c>
      <c r="F304" s="93">
        <v>17400</v>
      </c>
    </row>
    <row r="305" spans="1:6" s="147" customFormat="1" ht="18" customHeight="1" outlineLevel="1">
      <c r="A305" s="146"/>
      <c r="B305" s="21" t="s">
        <v>314</v>
      </c>
      <c r="C305" s="21" t="s">
        <v>417</v>
      </c>
      <c r="D305" s="22" t="s">
        <v>53</v>
      </c>
      <c r="E305" s="93">
        <v>7700</v>
      </c>
      <c r="F305" s="93">
        <v>8100</v>
      </c>
    </row>
    <row r="306" spans="1:6" s="42" customFormat="1" ht="15" customHeight="1" outlineLevel="1">
      <c r="A306" s="41"/>
      <c r="B306" s="26"/>
      <c r="C306" s="21"/>
      <c r="D306" s="22"/>
      <c r="E306" s="93"/>
      <c r="F306" s="93"/>
    </row>
    <row r="307" spans="1:6" s="5" customFormat="1" ht="18" customHeight="1" outlineLevel="1">
      <c r="A307" s="31"/>
      <c r="B307" s="225" t="s">
        <v>436</v>
      </c>
      <c r="C307" s="226"/>
      <c r="D307" s="226"/>
      <c r="E307" s="226"/>
      <c r="F307" s="227"/>
    </row>
    <row r="308" spans="1:6" s="5" customFormat="1" ht="18" customHeight="1" outlineLevel="1">
      <c r="A308" s="31"/>
      <c r="B308" s="21" t="s">
        <v>439</v>
      </c>
      <c r="C308" s="21" t="s">
        <v>419</v>
      </c>
      <c r="D308" s="22" t="s">
        <v>53</v>
      </c>
      <c r="E308" s="93">
        <v>17250</v>
      </c>
      <c r="F308" s="93">
        <v>18100</v>
      </c>
    </row>
    <row r="309" spans="1:6" ht="18" customHeight="1" outlineLevel="1">
      <c r="A309" s="72"/>
      <c r="B309" s="21" t="s">
        <v>307</v>
      </c>
      <c r="C309" s="21" t="s">
        <v>420</v>
      </c>
      <c r="D309" s="22" t="s">
        <v>53</v>
      </c>
      <c r="E309" s="93">
        <v>20300</v>
      </c>
      <c r="F309" s="93">
        <v>21300</v>
      </c>
    </row>
    <row r="310" spans="1:6" ht="18" customHeight="1" outlineLevel="1">
      <c r="A310" s="72"/>
      <c r="B310" s="21"/>
      <c r="C310" s="21"/>
      <c r="D310" s="22"/>
      <c r="E310" s="93"/>
      <c r="F310" s="93"/>
    </row>
    <row r="311" spans="1:6" s="42" customFormat="1" ht="15" customHeight="1" outlineLevel="1">
      <c r="A311" s="41"/>
      <c r="B311" s="21" t="s">
        <v>439</v>
      </c>
      <c r="C311" s="21" t="s">
        <v>421</v>
      </c>
      <c r="D311" s="22" t="s">
        <v>53</v>
      </c>
      <c r="E311" s="93">
        <v>13700</v>
      </c>
      <c r="F311" s="93">
        <v>14400</v>
      </c>
    </row>
    <row r="312" spans="1:6" s="5" customFormat="1" ht="18" customHeight="1" outlineLevel="1">
      <c r="A312" s="31"/>
      <c r="B312" s="21" t="s">
        <v>307</v>
      </c>
      <c r="C312" s="21" t="s">
        <v>422</v>
      </c>
      <c r="D312" s="22" t="s">
        <v>53</v>
      </c>
      <c r="E312" s="93">
        <v>16600</v>
      </c>
      <c r="F312" s="93">
        <v>17400</v>
      </c>
    </row>
    <row r="313" spans="1:6" s="5" customFormat="1" ht="18" customHeight="1" outlineLevel="1">
      <c r="A313" s="31"/>
      <c r="B313" s="21"/>
      <c r="C313" s="21"/>
      <c r="D313" s="22"/>
      <c r="E313" s="93"/>
      <c r="F313" s="93"/>
    </row>
    <row r="314" spans="1:6" ht="18" customHeight="1" outlineLevel="1">
      <c r="A314" s="72"/>
      <c r="B314" s="21" t="s">
        <v>308</v>
      </c>
      <c r="C314" s="21" t="s">
        <v>309</v>
      </c>
      <c r="D314" s="22" t="s">
        <v>53</v>
      </c>
      <c r="E314" s="93">
        <v>9600</v>
      </c>
      <c r="F314" s="93">
        <v>10100</v>
      </c>
    </row>
    <row r="315" spans="1:6" ht="24" customHeight="1" outlineLevel="1">
      <c r="A315" s="72"/>
      <c r="B315" s="21"/>
      <c r="C315" s="21"/>
      <c r="D315" s="22"/>
      <c r="E315" s="93"/>
      <c r="F315" s="93"/>
    </row>
    <row r="316" spans="1:6" s="42" customFormat="1" ht="14.25" customHeight="1" outlineLevel="1">
      <c r="A316" s="41"/>
      <c r="B316" s="26"/>
      <c r="C316" s="90" t="s">
        <v>431</v>
      </c>
      <c r="D316" s="22"/>
      <c r="E316" s="93"/>
      <c r="F316" s="93"/>
    </row>
    <row r="317" spans="1:6" s="5" customFormat="1" ht="5.25" customHeight="1" outlineLevel="1">
      <c r="A317" s="31"/>
      <c r="B317" s="26"/>
      <c r="C317" s="40"/>
      <c r="D317" s="22"/>
      <c r="E317" s="93"/>
      <c r="F317" s="93"/>
    </row>
    <row r="318" spans="1:6" s="5" customFormat="1" ht="18" customHeight="1" outlineLevel="1">
      <c r="A318" s="31"/>
      <c r="B318" s="40"/>
      <c r="C318" s="21" t="s">
        <v>426</v>
      </c>
      <c r="D318" s="22" t="s">
        <v>53</v>
      </c>
      <c r="E318" s="93">
        <v>15800</v>
      </c>
      <c r="F318" s="93">
        <v>16600</v>
      </c>
    </row>
    <row r="319" spans="1:6" s="5" customFormat="1" ht="18" customHeight="1" outlineLevel="1">
      <c r="A319" s="31"/>
      <c r="B319" s="40"/>
      <c r="C319" s="21" t="s">
        <v>427</v>
      </c>
      <c r="D319" s="22" t="s">
        <v>53</v>
      </c>
      <c r="E319" s="93">
        <v>18850</v>
      </c>
      <c r="F319" s="93">
        <v>19800</v>
      </c>
    </row>
    <row r="320" spans="1:6" ht="18" customHeight="1" outlineLevel="1">
      <c r="A320" s="72"/>
      <c r="B320" s="40"/>
      <c r="C320" s="21" t="s">
        <v>428</v>
      </c>
      <c r="D320" s="22" t="s">
        <v>53</v>
      </c>
      <c r="E320" s="93">
        <v>12100</v>
      </c>
      <c r="F320" s="93">
        <v>12700</v>
      </c>
    </row>
    <row r="321" spans="1:6" ht="24.75" customHeight="1" outlineLevel="1">
      <c r="A321" s="72"/>
      <c r="B321" s="40"/>
      <c r="C321" s="21" t="s">
        <v>429</v>
      </c>
      <c r="D321" s="22" t="s">
        <v>53</v>
      </c>
      <c r="E321" s="93">
        <v>14950</v>
      </c>
      <c r="F321" s="93">
        <v>15700</v>
      </c>
    </row>
    <row r="322" spans="1:6" s="42" customFormat="1" ht="15" customHeight="1" outlineLevel="1">
      <c r="A322" s="41"/>
      <c r="B322" s="40"/>
      <c r="C322" s="21" t="s">
        <v>425</v>
      </c>
      <c r="D322" s="22" t="s">
        <v>53</v>
      </c>
      <c r="E322" s="93">
        <v>7850</v>
      </c>
      <c r="F322" s="93">
        <v>8250</v>
      </c>
    </row>
    <row r="323" spans="1:6" s="5" customFormat="1" ht="18" customHeight="1" outlineLevel="1">
      <c r="A323" s="31"/>
      <c r="B323" s="40"/>
      <c r="C323" s="21" t="s">
        <v>418</v>
      </c>
      <c r="D323" s="22" t="s">
        <v>53</v>
      </c>
      <c r="E323" s="93">
        <v>8450</v>
      </c>
      <c r="F323" s="93">
        <v>8850</v>
      </c>
    </row>
    <row r="324" spans="1:6" s="5" customFormat="1" ht="18" customHeight="1" outlineLevel="1">
      <c r="A324" s="31"/>
      <c r="B324" s="26"/>
      <c r="C324" s="21"/>
      <c r="D324" s="22"/>
      <c r="E324" s="93"/>
      <c r="F324" s="93"/>
    </row>
    <row r="325" spans="1:6" s="5" customFormat="1" ht="18" customHeight="1" outlineLevel="1">
      <c r="A325" s="31"/>
      <c r="B325" s="21" t="s">
        <v>440</v>
      </c>
      <c r="C325" s="21" t="s">
        <v>423</v>
      </c>
      <c r="D325" s="22" t="s">
        <v>53</v>
      </c>
      <c r="E325" s="93">
        <v>14700</v>
      </c>
      <c r="F325" s="93">
        <v>15400</v>
      </c>
    </row>
    <row r="326" spans="1:6" ht="18" customHeight="1" outlineLevel="1">
      <c r="A326" s="72"/>
      <c r="B326" s="21" t="s">
        <v>313</v>
      </c>
      <c r="C326" s="21" t="s">
        <v>424</v>
      </c>
      <c r="D326" s="22" t="s">
        <v>53</v>
      </c>
      <c r="E326" s="93">
        <v>17700</v>
      </c>
      <c r="F326" s="93">
        <v>18600</v>
      </c>
    </row>
    <row r="327" spans="1:6" ht="18" customHeight="1" outlineLevel="1">
      <c r="A327" s="72"/>
      <c r="B327" s="21" t="s">
        <v>314</v>
      </c>
      <c r="C327" s="21" t="s">
        <v>417</v>
      </c>
      <c r="D327" s="22" t="s">
        <v>53</v>
      </c>
      <c r="E327" s="93">
        <v>7700</v>
      </c>
      <c r="F327" s="93">
        <v>8100</v>
      </c>
    </row>
    <row r="328" spans="1:6" ht="18" customHeight="1">
      <c r="A328" s="72"/>
      <c r="B328" s="89"/>
      <c r="C328" s="73"/>
      <c r="D328" s="66"/>
      <c r="E328" s="92"/>
      <c r="F328" s="92"/>
    </row>
    <row r="329" spans="1:6" s="76" customFormat="1" ht="18" customHeight="1">
      <c r="A329" s="77"/>
      <c r="B329" s="74"/>
      <c r="C329" s="78"/>
      <c r="D329" s="75"/>
      <c r="E329" s="203"/>
      <c r="F329" s="204"/>
    </row>
    <row r="330" spans="1:6" s="76" customFormat="1" ht="18" customHeight="1">
      <c r="A330" s="77"/>
      <c r="B330" s="74"/>
      <c r="C330" s="102" t="s">
        <v>317</v>
      </c>
      <c r="D330" s="103"/>
      <c r="E330" s="203"/>
      <c r="F330" s="204"/>
    </row>
    <row r="331" spans="1:6" s="149" customFormat="1" ht="31.5" customHeight="1" outlineLevel="1">
      <c r="A331" s="148"/>
      <c r="B331" s="112"/>
      <c r="C331" s="113" t="s">
        <v>444</v>
      </c>
      <c r="D331" s="104" t="s">
        <v>142</v>
      </c>
      <c r="E331" s="205">
        <f>E333+E334*2</f>
        <v>2330</v>
      </c>
      <c r="F331" s="205">
        <f>F333+F334*2</f>
        <v>2450</v>
      </c>
    </row>
    <row r="332" spans="1:6" s="151" customFormat="1" ht="12" customHeight="1" outlineLevel="1">
      <c r="A332" s="150"/>
      <c r="B332" s="62"/>
      <c r="C332" s="114" t="s">
        <v>318</v>
      </c>
      <c r="D332" s="63"/>
      <c r="E332" s="186"/>
      <c r="F332" s="186"/>
    </row>
    <row r="333" spans="1:6" s="123" customFormat="1" ht="18" customHeight="1" outlineLevel="1">
      <c r="A333" s="152"/>
      <c r="B333" s="115"/>
      <c r="C333" s="115" t="s">
        <v>319</v>
      </c>
      <c r="D333" s="104" t="s">
        <v>53</v>
      </c>
      <c r="E333" s="194">
        <v>1130</v>
      </c>
      <c r="F333" s="194">
        <v>1190</v>
      </c>
    </row>
    <row r="334" spans="1:6" s="123" customFormat="1" ht="18" customHeight="1" outlineLevel="1">
      <c r="A334" s="152"/>
      <c r="B334" s="115"/>
      <c r="C334" s="115" t="s">
        <v>320</v>
      </c>
      <c r="D334" s="104" t="s">
        <v>53</v>
      </c>
      <c r="E334" s="194">
        <v>600</v>
      </c>
      <c r="F334" s="194">
        <v>630</v>
      </c>
    </row>
    <row r="335" spans="1:6" s="5" customFormat="1" ht="18" customHeight="1" outlineLevel="1">
      <c r="A335" s="31"/>
      <c r="B335" s="20"/>
      <c r="C335" s="21"/>
      <c r="D335" s="22"/>
      <c r="E335" s="93"/>
      <c r="F335" s="93"/>
    </row>
    <row r="336" spans="1:6" s="123" customFormat="1" ht="18" customHeight="1" outlineLevel="1">
      <c r="A336" s="135"/>
      <c r="B336" s="116"/>
      <c r="C336" s="117" t="s">
        <v>321</v>
      </c>
      <c r="D336" s="104" t="s">
        <v>53</v>
      </c>
      <c r="E336" s="186">
        <v>3420</v>
      </c>
      <c r="F336" s="186">
        <v>3600</v>
      </c>
    </row>
    <row r="337" spans="1:6" s="123" customFormat="1" ht="18" customHeight="1" outlineLevel="1">
      <c r="A337" s="135"/>
      <c r="B337" s="116"/>
      <c r="C337" s="117" t="s">
        <v>322</v>
      </c>
      <c r="D337" s="104" t="s">
        <v>53</v>
      </c>
      <c r="E337" s="186">
        <v>470</v>
      </c>
      <c r="F337" s="186">
        <v>490</v>
      </c>
    </row>
    <row r="338" spans="1:6" ht="16.5" customHeight="1">
      <c r="A338" s="72"/>
      <c r="E338" s="96"/>
      <c r="F338" s="189"/>
    </row>
    <row r="339" spans="1:6" ht="18" customHeight="1">
      <c r="A339" s="72"/>
      <c r="B339" s="30"/>
      <c r="C339" s="47" t="s">
        <v>323</v>
      </c>
      <c r="D339" s="45"/>
      <c r="E339" s="206"/>
      <c r="F339" s="206"/>
    </row>
    <row r="340" spans="1:6" s="5" customFormat="1" ht="18" customHeight="1" outlineLevel="1">
      <c r="A340" s="31"/>
      <c r="B340" s="20"/>
      <c r="C340" s="21" t="s">
        <v>324</v>
      </c>
      <c r="D340" s="22" t="s">
        <v>53</v>
      </c>
      <c r="E340" s="93">
        <v>2380</v>
      </c>
      <c r="F340" s="93">
        <v>2500</v>
      </c>
    </row>
    <row r="341" spans="1:6" s="5" customFormat="1" ht="18" customHeight="1" outlineLevel="1">
      <c r="A341" s="31"/>
      <c r="B341" s="20"/>
      <c r="C341" s="21" t="s">
        <v>325</v>
      </c>
      <c r="D341" s="22" t="s">
        <v>53</v>
      </c>
      <c r="E341" s="93">
        <v>1910</v>
      </c>
      <c r="F341" s="93">
        <v>2000</v>
      </c>
    </row>
    <row r="342" spans="1:6" s="5" customFormat="1" ht="18" customHeight="1" outlineLevel="1">
      <c r="A342" s="31"/>
      <c r="B342" s="20"/>
      <c r="C342" s="21" t="s">
        <v>326</v>
      </c>
      <c r="D342" s="22" t="s">
        <v>53</v>
      </c>
      <c r="E342" s="93">
        <v>2190</v>
      </c>
      <c r="F342" s="93">
        <v>2300</v>
      </c>
    </row>
    <row r="343" spans="1:6" s="5" customFormat="1" ht="18" customHeight="1" outlineLevel="1">
      <c r="A343" s="31"/>
      <c r="B343" s="20"/>
      <c r="C343" s="21" t="s">
        <v>327</v>
      </c>
      <c r="D343" s="22" t="s">
        <v>53</v>
      </c>
      <c r="E343" s="93">
        <v>2380</v>
      </c>
      <c r="F343" s="93">
        <v>2500</v>
      </c>
    </row>
    <row r="344" spans="1:6" s="5" customFormat="1" ht="18" customHeight="1" outlineLevel="1">
      <c r="A344" s="31"/>
      <c r="B344" s="20"/>
      <c r="C344" s="21" t="s">
        <v>328</v>
      </c>
      <c r="D344" s="22" t="s">
        <v>53</v>
      </c>
      <c r="E344" s="93">
        <v>2670</v>
      </c>
      <c r="F344" s="93">
        <v>2800</v>
      </c>
    </row>
    <row r="345" spans="1:6" s="5" customFormat="1" ht="18" customHeight="1" outlineLevel="1">
      <c r="A345" s="31"/>
      <c r="B345" s="20"/>
      <c r="C345" s="21" t="s">
        <v>329</v>
      </c>
      <c r="D345" s="22" t="s">
        <v>53</v>
      </c>
      <c r="E345" s="93">
        <v>2000</v>
      </c>
      <c r="F345" s="93">
        <v>2100</v>
      </c>
    </row>
    <row r="346" spans="1:6" s="5" customFormat="1" ht="18" customHeight="1" outlineLevel="1">
      <c r="A346" s="31"/>
      <c r="B346" s="20"/>
      <c r="C346" s="21" t="s">
        <v>330</v>
      </c>
      <c r="D346" s="22" t="s">
        <v>53</v>
      </c>
      <c r="E346" s="93">
        <v>2500</v>
      </c>
      <c r="F346" s="93">
        <v>2630</v>
      </c>
    </row>
    <row r="347" spans="1:6" s="5" customFormat="1" ht="18" customHeight="1" outlineLevel="1">
      <c r="A347" s="31"/>
      <c r="B347" s="20"/>
      <c r="C347" s="21" t="s">
        <v>331</v>
      </c>
      <c r="D347" s="22" t="s">
        <v>53</v>
      </c>
      <c r="E347" s="93">
        <v>3900</v>
      </c>
      <c r="F347" s="93">
        <v>4100</v>
      </c>
    </row>
    <row r="348" spans="1:6" s="5" customFormat="1" ht="18" customHeight="1" outlineLevel="1">
      <c r="A348" s="31"/>
      <c r="B348" s="20"/>
      <c r="C348" s="21" t="s">
        <v>332</v>
      </c>
      <c r="D348" s="22" t="s">
        <v>53</v>
      </c>
      <c r="E348" s="93">
        <v>5330</v>
      </c>
      <c r="F348" s="93">
        <v>5600</v>
      </c>
    </row>
    <row r="349" spans="1:6" s="5" customFormat="1" ht="18" customHeight="1" outlineLevel="1">
      <c r="A349" s="31"/>
      <c r="B349" s="20"/>
      <c r="C349" s="21" t="s">
        <v>333</v>
      </c>
      <c r="D349" s="22" t="s">
        <v>53</v>
      </c>
      <c r="E349" s="93">
        <v>6400</v>
      </c>
      <c r="F349" s="93">
        <v>6720</v>
      </c>
    </row>
    <row r="350" spans="1:6" s="5" customFormat="1" ht="18" customHeight="1" outlineLevel="1">
      <c r="A350" s="31"/>
      <c r="B350" s="20"/>
      <c r="C350" s="21" t="s">
        <v>334</v>
      </c>
      <c r="D350" s="22" t="s">
        <v>53</v>
      </c>
      <c r="E350" s="93">
        <v>7500</v>
      </c>
      <c r="F350" s="93">
        <v>7880</v>
      </c>
    </row>
    <row r="351" spans="1:6" s="5" customFormat="1" ht="18" customHeight="1" outlineLevel="1">
      <c r="A351" s="31"/>
      <c r="B351" s="20"/>
      <c r="C351" s="21" t="s">
        <v>335</v>
      </c>
      <c r="D351" s="22" t="s">
        <v>53</v>
      </c>
      <c r="E351" s="93">
        <v>860</v>
      </c>
      <c r="F351" s="93">
        <v>900</v>
      </c>
    </row>
    <row r="352" spans="1:6" s="5" customFormat="1" ht="18" customHeight="1" outlineLevel="1">
      <c r="A352" s="31"/>
      <c r="B352" s="20"/>
      <c r="C352" s="21" t="s">
        <v>336</v>
      </c>
      <c r="D352" s="22" t="s">
        <v>53</v>
      </c>
      <c r="E352" s="93">
        <v>1140</v>
      </c>
      <c r="F352" s="93">
        <v>1200</v>
      </c>
    </row>
    <row r="353" spans="1:6" s="5" customFormat="1" ht="18" customHeight="1" outlineLevel="1">
      <c r="A353" s="31"/>
      <c r="B353" s="20"/>
      <c r="C353" s="21" t="s">
        <v>337</v>
      </c>
      <c r="D353" s="22" t="s">
        <v>53</v>
      </c>
      <c r="E353" s="93">
        <v>1330</v>
      </c>
      <c r="F353" s="93">
        <v>1400</v>
      </c>
    </row>
    <row r="354" spans="1:6" s="5" customFormat="1" ht="18" customHeight="1" outlineLevel="1">
      <c r="A354" s="31"/>
      <c r="B354" s="20"/>
      <c r="C354" s="21" t="s">
        <v>338</v>
      </c>
      <c r="D354" s="22" t="s">
        <v>53</v>
      </c>
      <c r="E354" s="93">
        <v>1530</v>
      </c>
      <c r="F354" s="93">
        <v>1600</v>
      </c>
    </row>
    <row r="355" spans="1:6" s="5" customFormat="1" ht="18" customHeight="1" outlineLevel="1">
      <c r="A355" s="31"/>
      <c r="B355" s="20" t="s">
        <v>339</v>
      </c>
      <c r="C355" s="21" t="s">
        <v>340</v>
      </c>
      <c r="D355" s="22" t="s">
        <v>53</v>
      </c>
      <c r="E355" s="93">
        <v>4200</v>
      </c>
      <c r="F355" s="93">
        <v>4410</v>
      </c>
    </row>
    <row r="356" spans="1:6" s="5" customFormat="1" ht="18" customHeight="1" outlineLevel="1">
      <c r="A356" s="31"/>
      <c r="B356" s="20"/>
      <c r="C356" s="21" t="s">
        <v>341</v>
      </c>
      <c r="D356" s="22" t="s">
        <v>53</v>
      </c>
      <c r="E356" s="93">
        <v>3220</v>
      </c>
      <c r="F356" s="93">
        <v>3380</v>
      </c>
    </row>
    <row r="357" spans="1:6" s="5" customFormat="1" ht="18" customHeight="1" outlineLevel="1">
      <c r="A357" s="31"/>
      <c r="B357" s="20"/>
      <c r="C357" s="21" t="s">
        <v>342</v>
      </c>
      <c r="D357" s="22" t="s">
        <v>53</v>
      </c>
      <c r="E357" s="93">
        <v>3460</v>
      </c>
      <c r="F357" s="93">
        <v>3630</v>
      </c>
    </row>
    <row r="358" spans="1:6" s="5" customFormat="1" ht="18" customHeight="1" outlineLevel="1">
      <c r="A358" s="31"/>
      <c r="B358" s="20"/>
      <c r="C358" s="21" t="s">
        <v>343</v>
      </c>
      <c r="D358" s="22" t="s">
        <v>53</v>
      </c>
      <c r="E358" s="93">
        <v>6200</v>
      </c>
      <c r="F358" s="93">
        <v>6510</v>
      </c>
    </row>
    <row r="359" spans="1:6" s="5" customFormat="1" ht="18" customHeight="1" outlineLevel="1">
      <c r="A359" s="31"/>
      <c r="B359" s="20"/>
      <c r="C359" s="21" t="s">
        <v>344</v>
      </c>
      <c r="D359" s="22" t="s">
        <v>53</v>
      </c>
      <c r="E359" s="93">
        <v>7850</v>
      </c>
      <c r="F359" s="93">
        <v>8240</v>
      </c>
    </row>
    <row r="360" spans="1:6" s="5" customFormat="1" ht="18" customHeight="1" outlineLevel="1">
      <c r="A360" s="31"/>
      <c r="B360" s="20"/>
      <c r="C360" s="21" t="s">
        <v>345</v>
      </c>
      <c r="D360" s="22" t="s">
        <v>53</v>
      </c>
      <c r="E360" s="93">
        <v>4200</v>
      </c>
      <c r="F360" s="93">
        <v>4410</v>
      </c>
    </row>
    <row r="361" spans="1:6" s="5" customFormat="1" ht="18" customHeight="1" outlineLevel="1">
      <c r="A361" s="31"/>
      <c r="B361" s="20"/>
      <c r="C361" s="21" t="s">
        <v>346</v>
      </c>
      <c r="D361" s="22" t="s">
        <v>53</v>
      </c>
      <c r="E361" s="93">
        <v>1700</v>
      </c>
      <c r="F361" s="93">
        <v>1780</v>
      </c>
    </row>
    <row r="362" spans="1:6" s="5" customFormat="1" ht="18" customHeight="1" outlineLevel="1">
      <c r="A362" s="31"/>
      <c r="B362" s="20"/>
      <c r="C362" s="21" t="s">
        <v>347</v>
      </c>
      <c r="D362" s="22" t="s">
        <v>53</v>
      </c>
      <c r="E362" s="93">
        <v>2760</v>
      </c>
      <c r="F362" s="93">
        <v>2900</v>
      </c>
    </row>
    <row r="363" spans="1:6" s="5" customFormat="1" ht="18" customHeight="1" outlineLevel="1">
      <c r="A363" s="31"/>
      <c r="B363" s="44"/>
      <c r="C363" s="21" t="s">
        <v>348</v>
      </c>
      <c r="D363" s="22" t="s">
        <v>53</v>
      </c>
      <c r="E363" s="93">
        <v>3800</v>
      </c>
      <c r="F363" s="93">
        <v>3990</v>
      </c>
    </row>
    <row r="364" spans="1:6" s="5" customFormat="1" ht="18" customHeight="1" outlineLevel="1">
      <c r="A364" s="31"/>
      <c r="B364" s="44"/>
      <c r="C364" s="21" t="s">
        <v>349</v>
      </c>
      <c r="D364" s="22" t="s">
        <v>53</v>
      </c>
      <c r="E364" s="93">
        <v>7200</v>
      </c>
      <c r="F364" s="93">
        <v>7560</v>
      </c>
    </row>
    <row r="365" spans="1:6" s="5" customFormat="1" ht="18" customHeight="1" outlineLevel="1">
      <c r="A365" s="31"/>
      <c r="B365" s="44"/>
      <c r="C365" s="21" t="s">
        <v>350</v>
      </c>
      <c r="D365" s="22" t="s">
        <v>53</v>
      </c>
      <c r="E365" s="93">
        <v>7200</v>
      </c>
      <c r="F365" s="93">
        <v>7560</v>
      </c>
    </row>
    <row r="366" spans="1:6" s="5" customFormat="1" ht="18" customHeight="1" outlineLevel="1">
      <c r="A366" s="31"/>
      <c r="B366" s="20"/>
      <c r="C366" s="21" t="s">
        <v>351</v>
      </c>
      <c r="D366" s="22" t="s">
        <v>53</v>
      </c>
      <c r="E366" s="93">
        <v>8800</v>
      </c>
      <c r="F366" s="93">
        <v>9240</v>
      </c>
    </row>
    <row r="367" spans="1:6" s="5" customFormat="1" ht="18" customHeight="1" outlineLevel="1">
      <c r="A367" s="31"/>
      <c r="B367" s="20"/>
      <c r="C367" s="21" t="s">
        <v>352</v>
      </c>
      <c r="D367" s="22" t="s">
        <v>53</v>
      </c>
      <c r="E367" s="93">
        <v>5150</v>
      </c>
      <c r="F367" s="93">
        <v>5410</v>
      </c>
    </row>
    <row r="368" spans="1:6" s="5" customFormat="1" ht="18" customHeight="1" outlineLevel="1">
      <c r="A368" s="31"/>
      <c r="B368" s="20"/>
      <c r="C368" s="21" t="s">
        <v>353</v>
      </c>
      <c r="D368" s="22" t="s">
        <v>53</v>
      </c>
      <c r="E368" s="93">
        <v>3120</v>
      </c>
      <c r="F368" s="93">
        <v>3280</v>
      </c>
    </row>
    <row r="369" spans="1:6" s="5" customFormat="1" ht="18" customHeight="1" outlineLevel="1">
      <c r="A369" s="31"/>
      <c r="B369" s="20"/>
      <c r="C369" s="21" t="s">
        <v>354</v>
      </c>
      <c r="D369" s="22" t="s">
        <v>53</v>
      </c>
      <c r="E369" s="93">
        <v>5420</v>
      </c>
      <c r="F369" s="93">
        <v>5690</v>
      </c>
    </row>
    <row r="370" spans="1:6" s="5" customFormat="1" ht="18" customHeight="1" outlineLevel="1">
      <c r="A370" s="31"/>
      <c r="B370" s="20"/>
      <c r="C370" s="21" t="s">
        <v>355</v>
      </c>
      <c r="D370" s="22" t="s">
        <v>53</v>
      </c>
      <c r="E370" s="93">
        <v>3560</v>
      </c>
      <c r="F370" s="93">
        <v>3740</v>
      </c>
    </row>
    <row r="371" spans="1:6" s="5" customFormat="1" ht="18" customHeight="1" outlineLevel="1">
      <c r="A371" s="31"/>
      <c r="B371" s="20"/>
      <c r="C371" s="21" t="s">
        <v>356</v>
      </c>
      <c r="D371" s="22" t="s">
        <v>53</v>
      </c>
      <c r="E371" s="93">
        <v>8280</v>
      </c>
      <c r="F371" s="93">
        <v>8690</v>
      </c>
    </row>
    <row r="372" spans="1:6" s="5" customFormat="1" ht="18" customHeight="1" outlineLevel="1">
      <c r="A372" s="31"/>
      <c r="B372" s="20"/>
      <c r="C372" s="21" t="s">
        <v>357</v>
      </c>
      <c r="D372" s="22" t="s">
        <v>53</v>
      </c>
      <c r="E372" s="93">
        <v>4040</v>
      </c>
      <c r="F372" s="93">
        <v>4240</v>
      </c>
    </row>
    <row r="373" spans="1:6" s="5" customFormat="1" ht="18" customHeight="1" outlineLevel="1">
      <c r="A373" s="31"/>
      <c r="B373" s="20"/>
      <c r="C373" s="21" t="s">
        <v>358</v>
      </c>
      <c r="D373" s="22" t="s">
        <v>53</v>
      </c>
      <c r="E373" s="93">
        <v>450</v>
      </c>
      <c r="F373" s="93">
        <v>475</v>
      </c>
    </row>
    <row r="374" spans="1:6" s="5" customFormat="1" ht="18" customHeight="1" outlineLevel="1">
      <c r="A374" s="31"/>
      <c r="B374" s="20"/>
      <c r="C374" s="21" t="s">
        <v>359</v>
      </c>
      <c r="D374" s="22" t="s">
        <v>53</v>
      </c>
      <c r="E374" s="93">
        <v>450</v>
      </c>
      <c r="F374" s="93">
        <v>475</v>
      </c>
    </row>
    <row r="375" spans="1:6" s="5" customFormat="1" ht="18" customHeight="1" outlineLevel="1">
      <c r="A375" s="31"/>
      <c r="B375" s="20"/>
      <c r="C375" s="21" t="s">
        <v>360</v>
      </c>
      <c r="D375" s="22" t="s">
        <v>53</v>
      </c>
      <c r="E375" s="93">
        <v>3150</v>
      </c>
      <c r="F375" s="93">
        <v>3300</v>
      </c>
    </row>
    <row r="376" spans="1:6" s="5" customFormat="1" ht="18" customHeight="1" outlineLevel="1">
      <c r="A376" s="31"/>
      <c r="B376" s="20"/>
      <c r="C376" s="21" t="s">
        <v>361</v>
      </c>
      <c r="D376" s="22" t="s">
        <v>53</v>
      </c>
      <c r="E376" s="93">
        <v>3700</v>
      </c>
      <c r="F376" s="93">
        <v>3850</v>
      </c>
    </row>
    <row r="377" spans="1:6" s="5" customFormat="1" ht="18" customHeight="1" outlineLevel="1">
      <c r="A377" s="31"/>
      <c r="B377" s="21"/>
      <c r="C377" s="21" t="s">
        <v>362</v>
      </c>
      <c r="D377" s="22" t="s">
        <v>53</v>
      </c>
      <c r="E377" s="93">
        <v>2480</v>
      </c>
      <c r="F377" s="93">
        <v>2600</v>
      </c>
    </row>
    <row r="378" spans="1:6" s="5" customFormat="1" ht="18" customHeight="1" outlineLevel="1">
      <c r="A378" s="31"/>
      <c r="B378" s="20"/>
      <c r="C378" s="21" t="s">
        <v>363</v>
      </c>
      <c r="D378" s="22" t="s">
        <v>53</v>
      </c>
      <c r="E378" s="93">
        <f>F378/1.05</f>
        <v>3190.4761904761904</v>
      </c>
      <c r="F378" s="93">
        <v>3350</v>
      </c>
    </row>
    <row r="379" spans="1:6" s="5" customFormat="1" ht="18" customHeight="1" outlineLevel="1">
      <c r="A379" s="31"/>
      <c r="B379" s="20"/>
      <c r="C379" s="21" t="s">
        <v>364</v>
      </c>
      <c r="D379" s="22" t="s">
        <v>53</v>
      </c>
      <c r="E379" s="93"/>
      <c r="F379" s="93"/>
    </row>
    <row r="380" spans="1:6" s="5" customFormat="1" ht="18" customHeight="1" outlineLevel="1">
      <c r="A380" s="31"/>
      <c r="B380" s="73" t="s">
        <v>380</v>
      </c>
      <c r="C380" s="79"/>
      <c r="D380" s="66" t="s">
        <v>381</v>
      </c>
      <c r="E380" s="92">
        <v>16730</v>
      </c>
      <c r="F380" s="92">
        <v>17560</v>
      </c>
    </row>
    <row r="381" spans="1:6" s="5" customFormat="1" ht="18" customHeight="1" outlineLevel="1">
      <c r="A381" s="31"/>
      <c r="B381" s="20"/>
      <c r="C381" s="21" t="s">
        <v>384</v>
      </c>
      <c r="D381" s="22" t="s">
        <v>381</v>
      </c>
      <c r="E381" s="93">
        <f>4230*3</f>
        <v>12690</v>
      </c>
      <c r="F381" s="93">
        <v>13320</v>
      </c>
    </row>
    <row r="382" spans="1:6" s="5" customFormat="1" ht="18" customHeight="1" outlineLevel="1">
      <c r="A382" s="31"/>
      <c r="B382" s="21"/>
      <c r="C382" s="21" t="s">
        <v>382</v>
      </c>
      <c r="D382" s="22" t="s">
        <v>53</v>
      </c>
      <c r="E382" s="93">
        <v>1850</v>
      </c>
      <c r="F382" s="93">
        <v>1940</v>
      </c>
    </row>
    <row r="383" spans="1:6" s="5" customFormat="1" ht="18" customHeight="1" outlineLevel="1">
      <c r="A383" s="13"/>
      <c r="B383" s="20"/>
      <c r="C383" s="21" t="s">
        <v>383</v>
      </c>
      <c r="D383" s="22" t="s">
        <v>53</v>
      </c>
      <c r="E383" s="93">
        <v>2190</v>
      </c>
      <c r="F383" s="93">
        <v>2300</v>
      </c>
    </row>
    <row r="384" spans="1:6" s="5" customFormat="1" ht="18" customHeight="1">
      <c r="A384" s="1"/>
      <c r="B384" s="3" t="s">
        <v>432</v>
      </c>
      <c r="C384" s="3"/>
      <c r="D384" s="4"/>
      <c r="E384" s="111"/>
      <c r="F384" s="111"/>
    </row>
    <row r="385" spans="2:6" s="5" customFormat="1" ht="36" customHeight="1">
      <c r="B385" s="234" t="s">
        <v>433</v>
      </c>
      <c r="C385" s="234"/>
      <c r="D385" s="234"/>
      <c r="E385" s="234"/>
      <c r="F385" s="234"/>
    </row>
    <row r="386" spans="2:6" s="5" customFormat="1" ht="37.5" customHeight="1">
      <c r="B386" s="234" t="s">
        <v>443</v>
      </c>
      <c r="C386" s="239"/>
      <c r="D386" s="239"/>
      <c r="E386" s="239"/>
      <c r="F386" s="239"/>
    </row>
    <row r="387" spans="2:6" s="5" customFormat="1" ht="37.5" customHeight="1">
      <c r="B387" s="234" t="s">
        <v>441</v>
      </c>
      <c r="C387" s="239"/>
      <c r="D387" s="239"/>
      <c r="E387" s="239"/>
      <c r="F387" s="239"/>
    </row>
    <row r="388" spans="2:6" s="5" customFormat="1" ht="27.75" customHeight="1">
      <c r="B388" s="234" t="s">
        <v>442</v>
      </c>
      <c r="C388" s="237"/>
      <c r="D388" s="237"/>
      <c r="E388" s="237"/>
      <c r="F388" s="237"/>
    </row>
    <row r="389" spans="2:6" s="5" customFormat="1" ht="16.5" customHeight="1">
      <c r="B389" s="2"/>
      <c r="C389" s="3"/>
      <c r="D389" s="4"/>
      <c r="E389" s="110"/>
      <c r="F389" s="110"/>
    </row>
    <row r="390" spans="2:6" s="5" customFormat="1" ht="21.75" customHeight="1">
      <c r="B390" s="2"/>
      <c r="C390" s="3"/>
      <c r="D390" s="4"/>
      <c r="E390" s="110"/>
      <c r="F390" s="110"/>
    </row>
    <row r="391" spans="2:6" s="5" customFormat="1" ht="10.5" customHeight="1">
      <c r="B391" s="2"/>
      <c r="C391" s="3"/>
      <c r="D391" s="4"/>
      <c r="E391" s="110"/>
      <c r="F391" s="110"/>
    </row>
    <row r="392" spans="2:6" s="5" customFormat="1" ht="12" customHeight="1">
      <c r="B392" s="2"/>
      <c r="C392" s="3"/>
      <c r="D392" s="4"/>
      <c r="E392" s="110"/>
      <c r="F392" s="110"/>
    </row>
    <row r="393" spans="2:6" s="5" customFormat="1" ht="23.25" customHeight="1">
      <c r="B393" s="2"/>
      <c r="C393" s="3"/>
      <c r="D393" s="4"/>
      <c r="E393" s="110"/>
      <c r="F393" s="111"/>
    </row>
    <row r="394" spans="1:6" s="5" customFormat="1" ht="14.25">
      <c r="A394" s="1"/>
      <c r="B394" s="2"/>
      <c r="C394" s="3"/>
      <c r="D394" s="4"/>
      <c r="E394" s="110"/>
      <c r="F394" s="110"/>
    </row>
    <row r="395" ht="15">
      <c r="E395" s="95"/>
    </row>
    <row r="396" ht="15">
      <c r="E396" s="95"/>
    </row>
    <row r="397" ht="15">
      <c r="E397" s="95"/>
    </row>
    <row r="398" ht="15">
      <c r="E398" s="95"/>
    </row>
    <row r="399" ht="15">
      <c r="E399" s="95"/>
    </row>
    <row r="400" ht="15">
      <c r="E400" s="95"/>
    </row>
    <row r="401" ht="15">
      <c r="E401" s="95"/>
    </row>
    <row r="402" ht="15">
      <c r="E402" s="95"/>
    </row>
    <row r="403" ht="15">
      <c r="E403" s="95"/>
    </row>
    <row r="404" ht="15">
      <c r="E404" s="95"/>
    </row>
    <row r="405" ht="15">
      <c r="E405" s="95"/>
    </row>
    <row r="406" ht="15">
      <c r="E406" s="95"/>
    </row>
    <row r="407" ht="15">
      <c r="E407" s="95"/>
    </row>
    <row r="408" ht="15">
      <c r="E408" s="95"/>
    </row>
    <row r="409" ht="15">
      <c r="E409" s="95"/>
    </row>
    <row r="410" ht="15">
      <c r="E410" s="95"/>
    </row>
    <row r="411" ht="15">
      <c r="E411" s="95"/>
    </row>
    <row r="412" ht="15">
      <c r="E412" s="95"/>
    </row>
    <row r="413" ht="15">
      <c r="E413" s="95"/>
    </row>
    <row r="414" ht="15">
      <c r="E414" s="95"/>
    </row>
    <row r="415" ht="15">
      <c r="E415" s="95"/>
    </row>
    <row r="416" ht="15">
      <c r="E416" s="95"/>
    </row>
    <row r="417" ht="15">
      <c r="E417" s="95"/>
    </row>
    <row r="418" ht="15">
      <c r="E418" s="95"/>
    </row>
    <row r="419" ht="15">
      <c r="E419" s="95"/>
    </row>
    <row r="420" ht="15">
      <c r="E420" s="95"/>
    </row>
    <row r="421" ht="15">
      <c r="E421" s="95"/>
    </row>
    <row r="422" ht="15">
      <c r="E422" s="95"/>
    </row>
    <row r="423" ht="15">
      <c r="E423" s="95"/>
    </row>
    <row r="424" ht="15">
      <c r="E424" s="95"/>
    </row>
    <row r="425" ht="15">
      <c r="E425" s="95"/>
    </row>
    <row r="426" ht="15">
      <c r="E426" s="95"/>
    </row>
    <row r="427" ht="15">
      <c r="E427" s="95"/>
    </row>
    <row r="428" ht="15">
      <c r="E428" s="95"/>
    </row>
    <row r="429" ht="15">
      <c r="E429" s="95"/>
    </row>
    <row r="430" ht="15">
      <c r="E430" s="95"/>
    </row>
    <row r="431" ht="15">
      <c r="E431" s="95"/>
    </row>
    <row r="432" ht="15">
      <c r="E432" s="95"/>
    </row>
    <row r="433" ht="15">
      <c r="E433" s="95"/>
    </row>
    <row r="434" ht="15">
      <c r="E434" s="95"/>
    </row>
    <row r="435" ht="15">
      <c r="E435" s="95"/>
    </row>
    <row r="436" ht="15">
      <c r="E436" s="95"/>
    </row>
    <row r="437" ht="15">
      <c r="E437" s="95"/>
    </row>
    <row r="438" ht="15">
      <c r="E438" s="95"/>
    </row>
    <row r="439" ht="15">
      <c r="E439" s="95"/>
    </row>
    <row r="440" ht="15">
      <c r="E440" s="95"/>
    </row>
    <row r="441" ht="15">
      <c r="E441" s="95"/>
    </row>
  </sheetData>
  <sheetProtection/>
  <mergeCells count="9">
    <mergeCell ref="C7:F7"/>
    <mergeCell ref="B385:F385"/>
    <mergeCell ref="B386:F386"/>
    <mergeCell ref="B387:F387"/>
    <mergeCell ref="B388:F388"/>
    <mergeCell ref="B262:F262"/>
    <mergeCell ref="B263:F263"/>
    <mergeCell ref="B285:F285"/>
    <mergeCell ref="B307:F307"/>
  </mergeCells>
  <printOptions horizontalCentered="1"/>
  <pageMargins left="0.4724409448818898" right="0.2362204724409449" top="0.3937007874015748" bottom="0.5905511811023623" header="0.31496062992125984" footer="0.2362204724409449"/>
  <pageSetup horizontalDpi="600" verticalDpi="600" orientation="portrait" paperSize="9" scale="90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2009-05-14T03:09:29Z</cp:lastPrinted>
  <dcterms:created xsi:type="dcterms:W3CDTF">1996-10-08T23:32:33Z</dcterms:created>
  <dcterms:modified xsi:type="dcterms:W3CDTF">2009-05-14T04:32:28Z</dcterms:modified>
  <cp:category/>
  <cp:version/>
  <cp:contentType/>
  <cp:contentStatus/>
</cp:coreProperties>
</file>